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28" yWindow="65476" windowWidth="9720" windowHeight="5700" tabRatio="769" activeTab="0"/>
  </bookViews>
  <sheets>
    <sheet name="Командная" sheetId="1" r:id="rId1"/>
  </sheets>
  <definedNames>
    <definedName name="HTML_CodePage" hidden="1">1251</definedName>
    <definedName name="HTML_Control" hidden="1">{"'Командная'!$A$1:$L$70"}</definedName>
    <definedName name="HTML_Description" hidden="1">""</definedName>
    <definedName name="HTML_Email" hidden="1">""</definedName>
    <definedName name="HTML_Header" hidden="1">"Командная"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"C:\www\competit\ural\ural38\komolres.htm"</definedName>
    <definedName name="HTML_Title" hidden="1">"komolres"</definedName>
    <definedName name="_xlnm.Print_Titles" localSheetId="0">'Командная'!$1:$2</definedName>
  </definedNames>
  <calcPr fullCalcOnLoad="1"/>
</workbook>
</file>

<file path=xl/sharedStrings.xml><?xml version="1.0" encoding="utf-8"?>
<sst xmlns="http://schemas.openxmlformats.org/spreadsheetml/2006/main" count="99" uniqueCount="86">
  <si>
    <t>Команда</t>
  </si>
  <si>
    <t>Место</t>
  </si>
  <si>
    <t>Старшая группа</t>
  </si>
  <si>
    <t>5</t>
  </si>
  <si>
    <t>3</t>
  </si>
  <si>
    <t>4</t>
  </si>
  <si>
    <t>При равенстве очков рейтинговые места команд определялись жребием.</t>
  </si>
  <si>
    <t>2</t>
  </si>
  <si>
    <t>1</t>
  </si>
  <si>
    <t>Младшая группа</t>
  </si>
  <si>
    <t>Итоги командной олимпиады</t>
  </si>
  <si>
    <t>11</t>
  </si>
  <si>
    <t>Группа "Старт"</t>
  </si>
  <si>
    <t>å</t>
  </si>
  <si>
    <t>16</t>
  </si>
  <si>
    <t>высшая</t>
  </si>
  <si>
    <t>первая</t>
  </si>
  <si>
    <t>Ижевск-7</t>
  </si>
  <si>
    <t>Киров-8</t>
  </si>
  <si>
    <t>Оренбург-6</t>
  </si>
  <si>
    <t>9-10</t>
  </si>
  <si>
    <t>Екатеринбург-8</t>
  </si>
  <si>
    <t>Л2Ш-8-1</t>
  </si>
  <si>
    <t>Ижевск-8</t>
  </si>
  <si>
    <t>Л2Ш-8-2</t>
  </si>
  <si>
    <t>Киров-7</t>
  </si>
  <si>
    <t>12-13</t>
  </si>
  <si>
    <t>17-18</t>
  </si>
  <si>
    <t>XXXVIII Уральский турнир юных математиков</t>
  </si>
  <si>
    <t>Снежики</t>
  </si>
  <si>
    <t>МММФ - ДваждыДва-1</t>
  </si>
  <si>
    <t>МММФ - ДваждыДва-2</t>
  </si>
  <si>
    <t>Москва 1514-6</t>
  </si>
  <si>
    <t>Киров-6</t>
  </si>
  <si>
    <t>Л2Ш-6</t>
  </si>
  <si>
    <t>Келешек-1</t>
  </si>
  <si>
    <t>Келешек-2</t>
  </si>
  <si>
    <t>Келешек-3</t>
  </si>
  <si>
    <t>Набережные Челны-6</t>
  </si>
  <si>
    <t>МММФ - ДваждыДва-3</t>
  </si>
  <si>
    <t>Санкт-Петербург Дворец-6</t>
  </si>
  <si>
    <t>Санкт-Петербург МЦ-5</t>
  </si>
  <si>
    <t>Санкт-Петербург МЦ-6-1</t>
  </si>
  <si>
    <t>Санкт-Петербург МЦ-6-2</t>
  </si>
  <si>
    <t>Санкт-Петербург Фрактал-5</t>
  </si>
  <si>
    <t>Санкт-Петербург Фрактал-6</t>
  </si>
  <si>
    <t>Архимед (Снежинск)</t>
  </si>
  <si>
    <t>Барнаул-42</t>
  </si>
  <si>
    <t>ДваждыДва-8-1</t>
  </si>
  <si>
    <t>ДваждыДва-8-2</t>
  </si>
  <si>
    <t>Локомотив</t>
  </si>
  <si>
    <t>Обычные люди</t>
  </si>
  <si>
    <t>Ульяновск-8</t>
  </si>
  <si>
    <t>Харьков-27</t>
  </si>
  <si>
    <t>Нижний Тагил-8</t>
  </si>
  <si>
    <t>Набережные Челны-8</t>
  </si>
  <si>
    <t>Санкт-Петербург МЦ-8</t>
  </si>
  <si>
    <t>Санкт-Петербург ЮМШ-8</t>
  </si>
  <si>
    <t>Санкт-Петербург ЮМШ-30-8</t>
  </si>
  <si>
    <t>Дельта (Снежинск)</t>
  </si>
  <si>
    <t>CNZ (г. Снежинск)</t>
  </si>
  <si>
    <t>ДваждыДва-7-1</t>
  </si>
  <si>
    <t>ДваждыДва-7-2</t>
  </si>
  <si>
    <t>Казань-7-1</t>
  </si>
  <si>
    <t>Казань-7-2</t>
  </si>
  <si>
    <t>Класно</t>
  </si>
  <si>
    <t>Курган ЦДМО-7</t>
  </si>
  <si>
    <t>Москва 1514-7</t>
  </si>
  <si>
    <t>Омск-7</t>
  </si>
  <si>
    <t>Оренбург-7</t>
  </si>
  <si>
    <t>Екатеринбург-7</t>
  </si>
  <si>
    <t>Л2Ш-7-1</t>
  </si>
  <si>
    <t>Л2Ш-7-2</t>
  </si>
  <si>
    <t>Нижний Тагил-7</t>
  </si>
  <si>
    <t>Набережные Челны-7-1</t>
  </si>
  <si>
    <t>Набережные Челны-7-2</t>
  </si>
  <si>
    <t>Санкт-Петербург МЦ-7-1</t>
  </si>
  <si>
    <t>Санкт-Петербург МЦ-7-2</t>
  </si>
  <si>
    <t>Санкт-Петербург МЦ-7-3</t>
  </si>
  <si>
    <t>Санкт-Петербург ЮМШ-7</t>
  </si>
  <si>
    <t>Санкт-Петербург Фрактал-7</t>
  </si>
  <si>
    <t>первая лига</t>
  </si>
  <si>
    <t>высшая лига</t>
  </si>
  <si>
    <t>вторая лига</t>
  </si>
  <si>
    <t>6-8</t>
  </si>
  <si>
    <t>14-15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</si>
</sst>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34">
    <font>
      <sz val="10"/>
      <name val="Arial Cyr"/>
      <family val="0"/>
    </font>
    <font>
      <b/>
      <sz val="12"/>
      <name val="Arial Cyr"/>
      <family val="2"/>
    </font>
    <font>
      <b/>
      <sz val="10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i/>
      <sz val="12"/>
      <name val="Arial"/>
      <family val="2"/>
    </font>
    <font>
      <sz val="11"/>
      <name val="Arial"/>
      <family val="2"/>
    </font>
    <font>
      <b/>
      <i/>
      <sz val="18"/>
      <name val="Arial"/>
      <family val="2"/>
    </font>
    <font>
      <b/>
      <sz val="12"/>
      <name val="Symbol"/>
      <family val="1"/>
    </font>
    <font>
      <i/>
      <sz val="10"/>
      <name val="Arial Cyr"/>
      <family val="2"/>
    </font>
    <font>
      <sz val="12"/>
      <name val="Arial Cyr"/>
      <family val="0"/>
    </font>
    <font>
      <b/>
      <sz val="16"/>
      <name val="Arial"/>
      <family val="2"/>
    </font>
    <font>
      <i/>
      <sz val="11"/>
      <name val="Arial Cyr"/>
      <family val="0"/>
    </font>
    <font>
      <sz val="10"/>
      <color indexed="8"/>
      <name val="Arial"/>
      <family val="2"/>
    </font>
    <font>
      <b/>
      <i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6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 vertical="center"/>
    </xf>
    <xf numFmtId="0" fontId="1" fillId="0" borderId="10" xfId="0" applyFont="1" applyBorder="1" applyAlignment="1">
      <alignment horizontal="center"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textRotation="90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49" fontId="12" fillId="0" borderId="15" xfId="0" applyNumberFormat="1" applyFont="1" applyBorder="1" applyAlignment="1">
      <alignment horizontal="center"/>
    </xf>
    <xf numFmtId="49" fontId="12" fillId="0" borderId="16" xfId="0" applyNumberFormat="1" applyFont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2" fillId="0" borderId="15" xfId="0" applyNumberFormat="1" applyFont="1" applyFill="1" applyBorder="1" applyAlignment="1">
      <alignment horizontal="center"/>
    </xf>
    <xf numFmtId="49" fontId="12" fillId="0" borderId="16" xfId="0" applyNumberFormat="1" applyFont="1" applyFill="1" applyBorder="1" applyAlignment="1">
      <alignment horizontal="center"/>
    </xf>
    <xf numFmtId="0" fontId="1" fillId="0" borderId="24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 vertical="center" textRotation="180"/>
    </xf>
    <xf numFmtId="49" fontId="12" fillId="0" borderId="25" xfId="0" applyNumberFormat="1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49" fontId="12" fillId="0" borderId="25" xfId="0" applyNumberFormat="1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1" fillId="0" borderId="25" xfId="0" applyNumberFormat="1" applyFont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1" fillId="0" borderId="36" xfId="0" applyNumberFormat="1" applyFont="1" applyBorder="1" applyAlignment="1">
      <alignment horizontal="center"/>
    </xf>
    <xf numFmtId="0" fontId="14" fillId="0" borderId="0" xfId="0" applyFont="1" applyFill="1" applyBorder="1" applyAlignment="1">
      <alignment/>
    </xf>
    <xf numFmtId="0" fontId="14" fillId="0" borderId="11" xfId="0" applyFont="1" applyBorder="1" applyAlignment="1">
      <alignment/>
    </xf>
    <xf numFmtId="0" fontId="14" fillId="0" borderId="34" xfId="0" applyFont="1" applyBorder="1" applyAlignment="1">
      <alignment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14" fillId="0" borderId="26" xfId="0" applyFont="1" applyBorder="1" applyAlignment="1">
      <alignment/>
    </xf>
    <xf numFmtId="0" fontId="14" fillId="0" borderId="28" xfId="0" applyFont="1" applyBorder="1" applyAlignment="1">
      <alignment/>
    </xf>
    <xf numFmtId="0" fontId="14" fillId="0" borderId="25" xfId="0" applyFont="1" applyBorder="1" applyAlignment="1">
      <alignment/>
    </xf>
    <xf numFmtId="0" fontId="14" fillId="0" borderId="15" xfId="0" applyFont="1" applyBorder="1" applyAlignment="1">
      <alignment/>
    </xf>
    <xf numFmtId="0" fontId="14" fillId="0" borderId="16" xfId="0" applyFont="1" applyBorder="1" applyAlignment="1">
      <alignment/>
    </xf>
    <xf numFmtId="0" fontId="0" fillId="0" borderId="34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2" fillId="0" borderId="25" xfId="0" applyNumberFormat="1" applyFont="1" applyBorder="1" applyAlignment="1">
      <alignment horizontal="center" vertical="center"/>
    </xf>
    <xf numFmtId="49" fontId="12" fillId="0" borderId="15" xfId="0" applyNumberFormat="1" applyFont="1" applyBorder="1" applyAlignment="1">
      <alignment horizontal="center" vertical="center"/>
    </xf>
    <xf numFmtId="49" fontId="12" fillId="0" borderId="16" xfId="0" applyNumberFormat="1" applyFont="1" applyBorder="1" applyAlignment="1">
      <alignment horizontal="center" vertical="center"/>
    </xf>
    <xf numFmtId="49" fontId="12" fillId="0" borderId="24" xfId="0" applyNumberFormat="1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 textRotation="180"/>
    </xf>
    <xf numFmtId="0" fontId="16" fillId="0" borderId="40" xfId="0" applyFont="1" applyBorder="1" applyAlignment="1">
      <alignment horizontal="center" vertical="center" textRotation="180"/>
    </xf>
    <xf numFmtId="0" fontId="16" fillId="0" borderId="41" xfId="0" applyFont="1" applyBorder="1" applyAlignment="1">
      <alignment horizontal="center" vertical="center" textRotation="180"/>
    </xf>
    <xf numFmtId="0" fontId="13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" fillId="0" borderId="42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16" fillId="0" borderId="10" xfId="0" applyNumberFormat="1" applyFont="1" applyBorder="1" applyAlignment="1">
      <alignment horizontal="center" vertical="center" textRotation="180"/>
    </xf>
    <xf numFmtId="49" fontId="16" fillId="0" borderId="43" xfId="0" applyNumberFormat="1" applyFont="1" applyBorder="1" applyAlignment="1">
      <alignment horizontal="center" vertical="center" textRotation="180"/>
    </xf>
    <xf numFmtId="49" fontId="16" fillId="0" borderId="36" xfId="0" applyNumberFormat="1" applyFont="1" applyBorder="1" applyAlignment="1">
      <alignment horizontal="center" vertical="center" textRotation="180"/>
    </xf>
    <xf numFmtId="49" fontId="16" fillId="0" borderId="39" xfId="0" applyNumberFormat="1" applyFont="1" applyBorder="1" applyAlignment="1">
      <alignment horizontal="center" vertical="center" textRotation="180"/>
    </xf>
    <xf numFmtId="49" fontId="16" fillId="0" borderId="40" xfId="0" applyNumberFormat="1" applyFont="1" applyBorder="1" applyAlignment="1">
      <alignment horizontal="center" vertical="center" textRotation="180"/>
    </xf>
    <xf numFmtId="49" fontId="16" fillId="0" borderId="41" xfId="0" applyNumberFormat="1" applyFont="1" applyBorder="1" applyAlignment="1">
      <alignment horizontal="center" vertical="center" textRotation="180"/>
    </xf>
    <xf numFmtId="49" fontId="2" fillId="0" borderId="10" xfId="0" applyNumberFormat="1" applyFont="1" applyFill="1" applyBorder="1" applyAlignment="1">
      <alignment horizontal="center" vertical="center" textRotation="180"/>
    </xf>
    <xf numFmtId="49" fontId="2" fillId="0" borderId="43" xfId="0" applyNumberFormat="1" applyFont="1" applyFill="1" applyBorder="1" applyAlignment="1">
      <alignment horizontal="center" vertical="center" textRotation="180"/>
    </xf>
    <xf numFmtId="49" fontId="2" fillId="0" borderId="36" xfId="0" applyNumberFormat="1" applyFont="1" applyFill="1" applyBorder="1" applyAlignment="1">
      <alignment horizontal="center" vertical="center" textRotation="180"/>
    </xf>
    <xf numFmtId="0" fontId="4" fillId="0" borderId="44" xfId="0" applyFont="1" applyFill="1" applyBorder="1" applyAlignment="1">
      <alignment horizontal="center"/>
    </xf>
    <xf numFmtId="49" fontId="12" fillId="0" borderId="45" xfId="0" applyNumberFormat="1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14" fillId="0" borderId="17" xfId="0" applyFont="1" applyBorder="1" applyAlignment="1">
      <alignment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51" xfId="55"/>
    <cellStyle name="Обычный_Лист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0"/>
  <sheetViews>
    <sheetView tabSelected="1" zoomScaleSheetLayoutView="100" zoomScalePageLayoutView="0" workbookViewId="0" topLeftCell="A32">
      <selection activeCell="A32" sqref="A32"/>
    </sheetView>
  </sheetViews>
  <sheetFormatPr defaultColWidth="9.00390625" defaultRowHeight="12.75"/>
  <cols>
    <col min="1" max="1" width="32.125" style="11" customWidth="1"/>
    <col min="2" max="9" width="3.625" style="12" customWidth="1"/>
    <col min="10" max="10" width="7.625" style="2" customWidth="1"/>
    <col min="11" max="11" width="8.375" style="9" bestFit="1" customWidth="1"/>
    <col min="12" max="12" width="3.625" style="4" customWidth="1"/>
    <col min="13" max="16384" width="9.125" style="4" customWidth="1"/>
  </cols>
  <sheetData>
    <row r="1" spans="1:12" ht="19.5" customHeight="1">
      <c r="A1" s="83" t="s">
        <v>28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3"/>
    </row>
    <row r="2" spans="1:11" s="5" customFormat="1" ht="23.25" customHeight="1">
      <c r="A2" s="84" t="s">
        <v>10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2" s="6" customFormat="1" ht="15.75" thickBot="1">
      <c r="A3" s="85" t="s">
        <v>2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</row>
    <row r="4" spans="1:12" s="1" customFormat="1" ht="15" customHeight="1" thickBot="1">
      <c r="A4" s="7" t="s">
        <v>0</v>
      </c>
      <c r="B4" s="63">
        <v>1</v>
      </c>
      <c r="C4" s="64">
        <v>2</v>
      </c>
      <c r="D4" s="64">
        <v>3</v>
      </c>
      <c r="E4" s="64">
        <v>4</v>
      </c>
      <c r="F4" s="64">
        <v>5</v>
      </c>
      <c r="G4" s="64">
        <v>6</v>
      </c>
      <c r="H4" s="64">
        <v>7</v>
      </c>
      <c r="I4" s="65">
        <v>8</v>
      </c>
      <c r="J4" s="29" t="s">
        <v>13</v>
      </c>
      <c r="K4" s="32" t="s">
        <v>1</v>
      </c>
      <c r="L4" s="19"/>
    </row>
    <row r="5" spans="1:12" s="13" customFormat="1" ht="15" customHeight="1">
      <c r="A5" s="61" t="s">
        <v>53</v>
      </c>
      <c r="B5" s="17">
        <v>7</v>
      </c>
      <c r="C5" s="17">
        <v>7</v>
      </c>
      <c r="D5" s="17">
        <v>7</v>
      </c>
      <c r="E5" s="17">
        <v>7</v>
      </c>
      <c r="F5" s="17">
        <v>7</v>
      </c>
      <c r="G5" s="17">
        <v>7</v>
      </c>
      <c r="H5" s="17">
        <v>7</v>
      </c>
      <c r="I5" s="17">
        <v>0</v>
      </c>
      <c r="J5" s="49">
        <f aca="true" t="shared" si="0" ref="J5:J22">SUM(B5:I5)</f>
        <v>49</v>
      </c>
      <c r="K5" s="50"/>
      <c r="L5" s="95" t="s">
        <v>15</v>
      </c>
    </row>
    <row r="6" spans="1:12" s="13" customFormat="1" ht="15" customHeight="1">
      <c r="A6" s="61" t="s">
        <v>56</v>
      </c>
      <c r="B6" s="17">
        <v>7</v>
      </c>
      <c r="C6" s="17">
        <v>7</v>
      </c>
      <c r="D6" s="17">
        <v>7</v>
      </c>
      <c r="E6" s="17">
        <v>7</v>
      </c>
      <c r="F6" s="17">
        <v>7</v>
      </c>
      <c r="G6" s="17">
        <v>7</v>
      </c>
      <c r="H6" s="17">
        <v>6</v>
      </c>
      <c r="I6" s="17">
        <v>0</v>
      </c>
      <c r="J6" s="31">
        <f t="shared" si="0"/>
        <v>48</v>
      </c>
      <c r="K6" s="33"/>
      <c r="L6" s="96"/>
    </row>
    <row r="7" spans="1:12" s="13" customFormat="1" ht="15" customHeight="1">
      <c r="A7" s="61" t="s">
        <v>52</v>
      </c>
      <c r="B7" s="17">
        <v>7</v>
      </c>
      <c r="C7" s="17">
        <v>7</v>
      </c>
      <c r="D7" s="17">
        <v>7</v>
      </c>
      <c r="E7" s="17">
        <v>7</v>
      </c>
      <c r="F7" s="17">
        <v>7</v>
      </c>
      <c r="G7" s="66">
        <v>7</v>
      </c>
      <c r="H7" s="17">
        <v>0</v>
      </c>
      <c r="I7" s="17">
        <v>3</v>
      </c>
      <c r="J7" s="31">
        <f t="shared" si="0"/>
        <v>45</v>
      </c>
      <c r="K7" s="33"/>
      <c r="L7" s="96"/>
    </row>
    <row r="8" spans="1:12" s="13" customFormat="1" ht="15" customHeight="1">
      <c r="A8" s="61" t="s">
        <v>23</v>
      </c>
      <c r="B8" s="17">
        <v>7</v>
      </c>
      <c r="C8" s="17">
        <v>7</v>
      </c>
      <c r="D8" s="17">
        <v>6</v>
      </c>
      <c r="E8" s="17">
        <v>7</v>
      </c>
      <c r="F8" s="17">
        <v>7</v>
      </c>
      <c r="G8" s="17">
        <v>5</v>
      </c>
      <c r="H8" s="17">
        <v>0</v>
      </c>
      <c r="I8" s="17">
        <v>3</v>
      </c>
      <c r="J8" s="31">
        <f t="shared" si="0"/>
        <v>42</v>
      </c>
      <c r="K8" s="33"/>
      <c r="L8" s="96"/>
    </row>
    <row r="9" spans="1:12" s="13" customFormat="1" ht="15" customHeight="1">
      <c r="A9" s="61" t="s">
        <v>57</v>
      </c>
      <c r="B9" s="17">
        <v>7</v>
      </c>
      <c r="C9" s="17">
        <v>7</v>
      </c>
      <c r="D9" s="17">
        <v>0</v>
      </c>
      <c r="E9" s="17">
        <v>1</v>
      </c>
      <c r="F9" s="17">
        <v>7</v>
      </c>
      <c r="G9" s="17">
        <v>7</v>
      </c>
      <c r="H9" s="17">
        <v>0</v>
      </c>
      <c r="I9" s="17">
        <v>3</v>
      </c>
      <c r="J9" s="31">
        <f t="shared" si="0"/>
        <v>32</v>
      </c>
      <c r="K9" s="33"/>
      <c r="L9" s="96"/>
    </row>
    <row r="10" spans="1:12" s="13" customFormat="1" ht="15" customHeight="1">
      <c r="A10" s="61" t="s">
        <v>18</v>
      </c>
      <c r="B10" s="17">
        <v>7</v>
      </c>
      <c r="C10" s="17">
        <v>7</v>
      </c>
      <c r="D10" s="17">
        <v>7</v>
      </c>
      <c r="E10" s="17">
        <v>6</v>
      </c>
      <c r="F10" s="17">
        <v>0</v>
      </c>
      <c r="G10" s="17">
        <v>0</v>
      </c>
      <c r="H10" s="17">
        <v>0</v>
      </c>
      <c r="I10" s="17">
        <v>1</v>
      </c>
      <c r="J10" s="31">
        <f t="shared" si="0"/>
        <v>28</v>
      </c>
      <c r="K10" s="33"/>
      <c r="L10" s="96"/>
    </row>
    <row r="11" spans="1:12" s="13" customFormat="1" ht="15" customHeight="1">
      <c r="A11" s="61" t="s">
        <v>22</v>
      </c>
      <c r="B11" s="17">
        <v>7</v>
      </c>
      <c r="C11" s="17">
        <v>7</v>
      </c>
      <c r="D11" s="17">
        <v>0</v>
      </c>
      <c r="E11" s="17">
        <v>4</v>
      </c>
      <c r="F11" s="17">
        <v>0</v>
      </c>
      <c r="G11" s="17">
        <v>7</v>
      </c>
      <c r="H11" s="17">
        <v>0</v>
      </c>
      <c r="I11" s="17">
        <v>0</v>
      </c>
      <c r="J11" s="31">
        <f t="shared" si="0"/>
        <v>25</v>
      </c>
      <c r="K11" s="33"/>
      <c r="L11" s="96"/>
    </row>
    <row r="12" spans="1:12" s="13" customFormat="1" ht="15" customHeight="1" thickBot="1">
      <c r="A12" s="61" t="s">
        <v>48</v>
      </c>
      <c r="B12" s="17">
        <v>7</v>
      </c>
      <c r="C12" s="17">
        <v>7</v>
      </c>
      <c r="D12" s="17">
        <v>0</v>
      </c>
      <c r="E12" s="17">
        <v>0</v>
      </c>
      <c r="F12" s="17">
        <v>1</v>
      </c>
      <c r="G12" s="17">
        <v>7</v>
      </c>
      <c r="H12" s="17">
        <v>0</v>
      </c>
      <c r="I12" s="17">
        <v>0</v>
      </c>
      <c r="J12" s="51">
        <f t="shared" si="0"/>
        <v>22</v>
      </c>
      <c r="K12" s="34"/>
      <c r="L12" s="97"/>
    </row>
    <row r="13" spans="1:12" s="13" customFormat="1" ht="15" customHeight="1">
      <c r="A13" s="61" t="s">
        <v>50</v>
      </c>
      <c r="B13" s="17">
        <v>7</v>
      </c>
      <c r="C13" s="17">
        <v>7</v>
      </c>
      <c r="D13" s="17">
        <v>0</v>
      </c>
      <c r="E13" s="17">
        <v>7</v>
      </c>
      <c r="F13" s="17">
        <v>0</v>
      </c>
      <c r="G13" s="17">
        <v>0</v>
      </c>
      <c r="H13" s="17">
        <v>0</v>
      </c>
      <c r="I13" s="17">
        <v>0</v>
      </c>
      <c r="J13" s="49">
        <f t="shared" si="0"/>
        <v>21</v>
      </c>
      <c r="K13" s="50"/>
      <c r="L13" s="95" t="s">
        <v>16</v>
      </c>
    </row>
    <row r="14" spans="1:12" s="13" customFormat="1" ht="15" customHeight="1">
      <c r="A14" s="61" t="s">
        <v>54</v>
      </c>
      <c r="B14" s="17">
        <v>7</v>
      </c>
      <c r="C14" s="17">
        <v>7</v>
      </c>
      <c r="D14" s="17">
        <v>0</v>
      </c>
      <c r="E14" s="17">
        <v>0</v>
      </c>
      <c r="F14" s="17">
        <v>7</v>
      </c>
      <c r="G14" s="17">
        <v>0</v>
      </c>
      <c r="H14" s="17">
        <v>0</v>
      </c>
      <c r="I14" s="17">
        <v>0</v>
      </c>
      <c r="J14" s="31">
        <f t="shared" si="0"/>
        <v>21</v>
      </c>
      <c r="K14" s="33"/>
      <c r="L14" s="96"/>
    </row>
    <row r="15" spans="1:12" s="13" customFormat="1" ht="15" customHeight="1">
      <c r="A15" s="61" t="s">
        <v>58</v>
      </c>
      <c r="B15" s="17">
        <v>7</v>
      </c>
      <c r="C15" s="17">
        <v>7</v>
      </c>
      <c r="D15" s="17">
        <v>0</v>
      </c>
      <c r="E15" s="17">
        <v>6</v>
      </c>
      <c r="F15" s="17">
        <v>1</v>
      </c>
      <c r="G15" s="17">
        <v>0</v>
      </c>
      <c r="H15" s="17">
        <v>0</v>
      </c>
      <c r="I15" s="17">
        <v>0</v>
      </c>
      <c r="J15" s="31">
        <f t="shared" si="0"/>
        <v>21</v>
      </c>
      <c r="K15" s="33"/>
      <c r="L15" s="96"/>
    </row>
    <row r="16" spans="1:12" s="13" customFormat="1" ht="15" customHeight="1">
      <c r="A16" s="61" t="s">
        <v>51</v>
      </c>
      <c r="B16" s="17">
        <v>7</v>
      </c>
      <c r="C16" s="17">
        <v>7</v>
      </c>
      <c r="D16" s="17">
        <v>0</v>
      </c>
      <c r="E16" s="17">
        <v>0</v>
      </c>
      <c r="F16" s="17">
        <v>1</v>
      </c>
      <c r="G16" s="17">
        <v>0</v>
      </c>
      <c r="H16" s="17">
        <v>0</v>
      </c>
      <c r="I16" s="17">
        <v>0</v>
      </c>
      <c r="J16" s="31">
        <f t="shared" si="0"/>
        <v>15</v>
      </c>
      <c r="K16" s="33"/>
      <c r="L16" s="96"/>
    </row>
    <row r="17" spans="1:12" s="13" customFormat="1" ht="15" customHeight="1">
      <c r="A17" s="61" t="s">
        <v>24</v>
      </c>
      <c r="B17" s="17">
        <v>7</v>
      </c>
      <c r="C17" s="17">
        <v>7</v>
      </c>
      <c r="D17" s="17">
        <v>0</v>
      </c>
      <c r="E17" s="17">
        <v>1</v>
      </c>
      <c r="F17" s="17">
        <v>0</v>
      </c>
      <c r="G17" s="17">
        <v>0</v>
      </c>
      <c r="H17" s="17">
        <v>0</v>
      </c>
      <c r="I17" s="17">
        <v>0</v>
      </c>
      <c r="J17" s="31">
        <f t="shared" si="0"/>
        <v>15</v>
      </c>
      <c r="K17" s="33"/>
      <c r="L17" s="96"/>
    </row>
    <row r="18" spans="1:12" s="13" customFormat="1" ht="15" customHeight="1">
      <c r="A18" s="61" t="s">
        <v>49</v>
      </c>
      <c r="B18" s="17">
        <v>7</v>
      </c>
      <c r="C18" s="17">
        <v>7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31">
        <f t="shared" si="0"/>
        <v>14</v>
      </c>
      <c r="K18" s="33"/>
      <c r="L18" s="96"/>
    </row>
    <row r="19" spans="1:12" s="13" customFormat="1" ht="15" customHeight="1">
      <c r="A19" s="61" t="s">
        <v>21</v>
      </c>
      <c r="B19" s="17">
        <v>7</v>
      </c>
      <c r="C19" s="17">
        <v>7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31">
        <f t="shared" si="0"/>
        <v>14</v>
      </c>
      <c r="K19" s="33"/>
      <c r="L19" s="96"/>
    </row>
    <row r="20" spans="1:12" s="13" customFormat="1" ht="15" customHeight="1">
      <c r="A20" s="61" t="s">
        <v>55</v>
      </c>
      <c r="B20" s="17">
        <v>7</v>
      </c>
      <c r="C20" s="17">
        <v>7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98">
        <f t="shared" si="0"/>
        <v>14</v>
      </c>
      <c r="K20" s="99"/>
      <c r="L20" s="96"/>
    </row>
    <row r="21" spans="1:12" s="8" customFormat="1" ht="15" customHeight="1">
      <c r="A21" s="61" t="s">
        <v>46</v>
      </c>
      <c r="B21" s="17">
        <v>0</v>
      </c>
      <c r="C21" s="17">
        <v>7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00">
        <f t="shared" si="0"/>
        <v>7</v>
      </c>
      <c r="K21" s="33"/>
      <c r="L21" s="96"/>
    </row>
    <row r="22" spans="1:12" ht="15.75" thickBot="1">
      <c r="A22" s="101" t="s">
        <v>47</v>
      </c>
      <c r="B22" s="25">
        <v>6</v>
      </c>
      <c r="C22" s="25">
        <v>0</v>
      </c>
      <c r="D22" s="25">
        <v>0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51">
        <f t="shared" si="0"/>
        <v>6</v>
      </c>
      <c r="K22" s="34"/>
      <c r="L22" s="97"/>
    </row>
    <row r="23" spans="1:12" ht="12.75">
      <c r="A23" s="86" t="s">
        <v>6</v>
      </c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</row>
    <row r="24" spans="1:12" ht="15.75" thickBot="1">
      <c r="A24" s="87" t="s">
        <v>9</v>
      </c>
      <c r="B24" s="87"/>
      <c r="C24" s="87"/>
      <c r="D24" s="87"/>
      <c r="E24" s="87"/>
      <c r="F24" s="87"/>
      <c r="G24" s="87"/>
      <c r="H24" s="87"/>
      <c r="I24" s="87"/>
      <c r="J24" s="87"/>
      <c r="K24" s="2"/>
      <c r="L24" s="18"/>
    </row>
    <row r="25" spans="1:12" ht="15.75" thickBot="1">
      <c r="A25" s="19"/>
      <c r="B25" s="20">
        <v>1</v>
      </c>
      <c r="C25" s="21">
        <v>2</v>
      </c>
      <c r="D25" s="21">
        <v>3</v>
      </c>
      <c r="E25" s="21">
        <v>4</v>
      </c>
      <c r="F25" s="21">
        <v>5</v>
      </c>
      <c r="G25" s="21">
        <v>6</v>
      </c>
      <c r="H25" s="21">
        <v>7</v>
      </c>
      <c r="I25" s="26">
        <v>8</v>
      </c>
      <c r="J25" s="22" t="s">
        <v>13</v>
      </c>
      <c r="K25" s="32"/>
      <c r="L25" s="36"/>
    </row>
    <row r="26" spans="1:12" ht="15.75" customHeight="1">
      <c r="A26" s="62" t="s">
        <v>78</v>
      </c>
      <c r="B26" s="52">
        <v>7</v>
      </c>
      <c r="C26" s="53">
        <v>7</v>
      </c>
      <c r="D26" s="54">
        <v>7</v>
      </c>
      <c r="E26" s="53">
        <v>7</v>
      </c>
      <c r="F26" s="53">
        <v>0</v>
      </c>
      <c r="G26" s="53">
        <v>7</v>
      </c>
      <c r="H26" s="55">
        <v>7</v>
      </c>
      <c r="I26" s="56">
        <v>7</v>
      </c>
      <c r="J26" s="57">
        <f aca="true" t="shared" si="1" ref="J26:J49">SUM(B26:I26)</f>
        <v>49</v>
      </c>
      <c r="K26" s="37"/>
      <c r="L26" s="89" t="s">
        <v>82</v>
      </c>
    </row>
    <row r="27" spans="1:21" ht="15">
      <c r="A27" s="67" t="s">
        <v>76</v>
      </c>
      <c r="B27" s="38">
        <v>7</v>
      </c>
      <c r="C27" s="39">
        <v>7</v>
      </c>
      <c r="D27" s="40">
        <v>7</v>
      </c>
      <c r="E27" s="39">
        <v>7</v>
      </c>
      <c r="F27" s="39">
        <v>7</v>
      </c>
      <c r="G27" s="39">
        <v>7</v>
      </c>
      <c r="H27" s="41">
        <v>0</v>
      </c>
      <c r="I27" s="42">
        <v>0</v>
      </c>
      <c r="J27" s="35">
        <f t="shared" si="1"/>
        <v>42</v>
      </c>
      <c r="K27" s="23"/>
      <c r="L27" s="90"/>
      <c r="M27" s="14"/>
      <c r="N27" s="14"/>
      <c r="O27" s="14"/>
      <c r="P27" s="14"/>
      <c r="Q27" s="14"/>
      <c r="R27" s="14"/>
      <c r="S27" s="14"/>
      <c r="T27" s="15"/>
      <c r="U27" s="16"/>
    </row>
    <row r="28" spans="1:12" ht="15">
      <c r="A28" s="67" t="s">
        <v>61</v>
      </c>
      <c r="B28" s="38">
        <v>7</v>
      </c>
      <c r="C28" s="39">
        <v>7</v>
      </c>
      <c r="D28" s="40">
        <v>7</v>
      </c>
      <c r="E28" s="39">
        <v>7</v>
      </c>
      <c r="F28" s="39">
        <v>0</v>
      </c>
      <c r="G28" s="39">
        <v>7</v>
      </c>
      <c r="H28" s="41">
        <v>7</v>
      </c>
      <c r="I28" s="42">
        <v>0</v>
      </c>
      <c r="J28" s="35">
        <f t="shared" si="1"/>
        <v>42</v>
      </c>
      <c r="K28" s="23"/>
      <c r="L28" s="90"/>
    </row>
    <row r="29" spans="1:16" ht="15">
      <c r="A29" s="67" t="s">
        <v>77</v>
      </c>
      <c r="B29" s="38">
        <v>7</v>
      </c>
      <c r="C29" s="39">
        <v>7</v>
      </c>
      <c r="D29" s="40">
        <v>7</v>
      </c>
      <c r="E29" s="39">
        <v>7</v>
      </c>
      <c r="F29" s="39">
        <v>0</v>
      </c>
      <c r="G29" s="39">
        <v>7</v>
      </c>
      <c r="H29" s="41">
        <v>0</v>
      </c>
      <c r="I29" s="42">
        <v>0</v>
      </c>
      <c r="J29" s="35">
        <f t="shared" si="1"/>
        <v>35</v>
      </c>
      <c r="K29" s="23"/>
      <c r="L29" s="90"/>
      <c r="P29" s="60"/>
    </row>
    <row r="30" spans="1:12" ht="15" customHeight="1">
      <c r="A30" s="67" t="s">
        <v>66</v>
      </c>
      <c r="B30" s="38">
        <v>5</v>
      </c>
      <c r="C30" s="39">
        <v>7</v>
      </c>
      <c r="D30" s="40">
        <v>7</v>
      </c>
      <c r="E30" s="39">
        <v>7</v>
      </c>
      <c r="F30" s="39">
        <v>0</v>
      </c>
      <c r="G30" s="39">
        <v>2</v>
      </c>
      <c r="H30" s="41">
        <v>0</v>
      </c>
      <c r="I30" s="42">
        <v>0</v>
      </c>
      <c r="J30" s="35">
        <f t="shared" si="1"/>
        <v>28</v>
      </c>
      <c r="K30" s="23"/>
      <c r="L30" s="90"/>
    </row>
    <row r="31" spans="1:12" ht="15">
      <c r="A31" s="67" t="s">
        <v>71</v>
      </c>
      <c r="B31" s="38">
        <v>7</v>
      </c>
      <c r="C31" s="39">
        <v>7</v>
      </c>
      <c r="D31" s="40">
        <v>7</v>
      </c>
      <c r="E31" s="39">
        <v>0</v>
      </c>
      <c r="F31" s="39">
        <v>0</v>
      </c>
      <c r="G31" s="39">
        <v>7</v>
      </c>
      <c r="H31" s="41">
        <v>0</v>
      </c>
      <c r="I31" s="42">
        <v>0</v>
      </c>
      <c r="J31" s="35">
        <f t="shared" si="1"/>
        <v>28</v>
      </c>
      <c r="K31" s="23"/>
      <c r="L31" s="90"/>
    </row>
    <row r="32" spans="1:12" ht="15">
      <c r="A32" s="67" t="s">
        <v>17</v>
      </c>
      <c r="B32" s="38">
        <v>7</v>
      </c>
      <c r="C32" s="39">
        <v>7</v>
      </c>
      <c r="D32" s="40">
        <v>7</v>
      </c>
      <c r="E32" s="39">
        <v>6</v>
      </c>
      <c r="F32" s="39">
        <v>0</v>
      </c>
      <c r="G32" s="39">
        <v>0</v>
      </c>
      <c r="H32" s="41">
        <v>0</v>
      </c>
      <c r="I32" s="42">
        <v>0</v>
      </c>
      <c r="J32" s="35">
        <f t="shared" si="1"/>
        <v>27</v>
      </c>
      <c r="K32" s="23"/>
      <c r="L32" s="90"/>
    </row>
    <row r="33" spans="1:12" ht="15.75" thickBot="1">
      <c r="A33" s="68" t="s">
        <v>75</v>
      </c>
      <c r="B33" s="43">
        <v>7</v>
      </c>
      <c r="C33" s="44">
        <v>2</v>
      </c>
      <c r="D33" s="58">
        <v>7</v>
      </c>
      <c r="E33" s="44">
        <v>7</v>
      </c>
      <c r="F33" s="44">
        <v>0</v>
      </c>
      <c r="G33" s="44">
        <v>0</v>
      </c>
      <c r="H33" s="45">
        <v>0</v>
      </c>
      <c r="I33" s="46">
        <v>0</v>
      </c>
      <c r="J33" s="59">
        <f t="shared" si="1"/>
        <v>23</v>
      </c>
      <c r="K33" s="24"/>
      <c r="L33" s="91"/>
    </row>
    <row r="34" spans="1:12" ht="15.75" customHeight="1">
      <c r="A34" s="62" t="s">
        <v>62</v>
      </c>
      <c r="B34" s="52">
        <v>7</v>
      </c>
      <c r="C34" s="53">
        <v>7</v>
      </c>
      <c r="D34" s="54">
        <v>7</v>
      </c>
      <c r="E34" s="53">
        <v>0</v>
      </c>
      <c r="F34" s="53">
        <v>0</v>
      </c>
      <c r="G34" s="53">
        <v>0</v>
      </c>
      <c r="H34" s="55">
        <v>0</v>
      </c>
      <c r="I34" s="56">
        <v>0</v>
      </c>
      <c r="J34" s="57">
        <f t="shared" si="1"/>
        <v>21</v>
      </c>
      <c r="K34" s="37"/>
      <c r="L34" s="89" t="s">
        <v>81</v>
      </c>
    </row>
    <row r="35" spans="1:12" ht="15">
      <c r="A35" s="67" t="s">
        <v>64</v>
      </c>
      <c r="B35" s="38">
        <v>7</v>
      </c>
      <c r="C35" s="39">
        <v>0</v>
      </c>
      <c r="D35" s="40">
        <v>7</v>
      </c>
      <c r="E35" s="39">
        <v>7</v>
      </c>
      <c r="F35" s="39">
        <v>0</v>
      </c>
      <c r="G35" s="39">
        <v>0</v>
      </c>
      <c r="H35" s="41">
        <v>0</v>
      </c>
      <c r="I35" s="42">
        <v>0</v>
      </c>
      <c r="J35" s="35">
        <f t="shared" si="1"/>
        <v>21</v>
      </c>
      <c r="K35" s="23"/>
      <c r="L35" s="90"/>
    </row>
    <row r="36" spans="1:12" ht="15">
      <c r="A36" s="67" t="s">
        <v>65</v>
      </c>
      <c r="B36" s="38">
        <v>7</v>
      </c>
      <c r="C36" s="39">
        <v>0</v>
      </c>
      <c r="D36" s="40">
        <v>7</v>
      </c>
      <c r="E36" s="39">
        <v>7</v>
      </c>
      <c r="F36" s="39">
        <v>0</v>
      </c>
      <c r="G36" s="39">
        <v>0</v>
      </c>
      <c r="H36" s="41">
        <v>0</v>
      </c>
      <c r="I36" s="42">
        <v>0</v>
      </c>
      <c r="J36" s="35">
        <f t="shared" si="1"/>
        <v>21</v>
      </c>
      <c r="K36" s="23"/>
      <c r="L36" s="90"/>
    </row>
    <row r="37" spans="1:12" ht="15">
      <c r="A37" s="67" t="s">
        <v>79</v>
      </c>
      <c r="B37" s="38">
        <v>7</v>
      </c>
      <c r="C37" s="39">
        <v>7</v>
      </c>
      <c r="D37" s="40">
        <v>6</v>
      </c>
      <c r="E37" s="39">
        <v>0</v>
      </c>
      <c r="F37" s="39">
        <v>0</v>
      </c>
      <c r="G37" s="39">
        <v>0</v>
      </c>
      <c r="H37" s="41">
        <v>0</v>
      </c>
      <c r="I37" s="42">
        <v>0</v>
      </c>
      <c r="J37" s="35">
        <f t="shared" si="1"/>
        <v>20</v>
      </c>
      <c r="K37" s="23"/>
      <c r="L37" s="90"/>
    </row>
    <row r="38" spans="1:12" ht="15">
      <c r="A38" s="67" t="s">
        <v>67</v>
      </c>
      <c r="B38" s="38">
        <v>7</v>
      </c>
      <c r="C38" s="39">
        <v>0</v>
      </c>
      <c r="D38" s="40">
        <v>7</v>
      </c>
      <c r="E38" s="39">
        <v>0</v>
      </c>
      <c r="F38" s="39">
        <v>0</v>
      </c>
      <c r="G38" s="39">
        <v>1</v>
      </c>
      <c r="H38" s="41">
        <v>0</v>
      </c>
      <c r="I38" s="42">
        <v>0</v>
      </c>
      <c r="J38" s="35">
        <f t="shared" si="1"/>
        <v>15</v>
      </c>
      <c r="K38" s="23"/>
      <c r="L38" s="90"/>
    </row>
    <row r="39" spans="1:12" ht="15">
      <c r="A39" s="67" t="s">
        <v>25</v>
      </c>
      <c r="B39" s="38">
        <v>7</v>
      </c>
      <c r="C39" s="39">
        <v>0</v>
      </c>
      <c r="D39" s="40">
        <v>7</v>
      </c>
      <c r="E39" s="39">
        <v>0</v>
      </c>
      <c r="F39" s="39">
        <v>0</v>
      </c>
      <c r="G39" s="39">
        <v>0</v>
      </c>
      <c r="H39" s="41">
        <v>0</v>
      </c>
      <c r="I39" s="42">
        <v>0</v>
      </c>
      <c r="J39" s="35">
        <f t="shared" si="1"/>
        <v>14</v>
      </c>
      <c r="K39" s="23"/>
      <c r="L39" s="90"/>
    </row>
    <row r="40" spans="1:12" ht="15">
      <c r="A40" s="67" t="s">
        <v>80</v>
      </c>
      <c r="B40" s="38">
        <v>0</v>
      </c>
      <c r="C40" s="39">
        <v>7</v>
      </c>
      <c r="D40" s="39">
        <v>7</v>
      </c>
      <c r="E40" s="39">
        <v>0</v>
      </c>
      <c r="F40" s="39">
        <v>0</v>
      </c>
      <c r="G40" s="39">
        <v>0</v>
      </c>
      <c r="H40" s="41">
        <v>0</v>
      </c>
      <c r="I40" s="42">
        <v>0</v>
      </c>
      <c r="J40" s="35">
        <f t="shared" si="1"/>
        <v>14</v>
      </c>
      <c r="K40" s="23"/>
      <c r="L40" s="90"/>
    </row>
    <row r="41" spans="1:12" ht="15.75" thickBot="1">
      <c r="A41" s="68" t="s">
        <v>73</v>
      </c>
      <c r="B41" s="43">
        <v>6</v>
      </c>
      <c r="C41" s="44">
        <v>0</v>
      </c>
      <c r="D41" s="58">
        <v>7</v>
      </c>
      <c r="E41" s="44">
        <v>0</v>
      </c>
      <c r="F41" s="44">
        <v>0</v>
      </c>
      <c r="G41" s="44">
        <v>0</v>
      </c>
      <c r="H41" s="45">
        <v>0</v>
      </c>
      <c r="I41" s="46">
        <v>0</v>
      </c>
      <c r="J41" s="59">
        <f t="shared" si="1"/>
        <v>13</v>
      </c>
      <c r="K41" s="24"/>
      <c r="L41" s="91"/>
    </row>
    <row r="42" spans="1:12" ht="15.75" customHeight="1" thickBot="1">
      <c r="A42" s="62" t="s">
        <v>74</v>
      </c>
      <c r="B42" s="52">
        <v>5</v>
      </c>
      <c r="C42" s="53">
        <v>0</v>
      </c>
      <c r="D42" s="54">
        <v>7</v>
      </c>
      <c r="E42" s="53">
        <v>0</v>
      </c>
      <c r="F42" s="53">
        <v>0</v>
      </c>
      <c r="G42" s="53">
        <v>0</v>
      </c>
      <c r="H42" s="55">
        <v>0</v>
      </c>
      <c r="I42" s="56">
        <v>0</v>
      </c>
      <c r="J42" s="57">
        <f t="shared" si="1"/>
        <v>12</v>
      </c>
      <c r="K42" s="37"/>
      <c r="L42" s="89" t="s">
        <v>83</v>
      </c>
    </row>
    <row r="43" spans="1:12" ht="15">
      <c r="A43" s="67" t="s">
        <v>63</v>
      </c>
      <c r="B43" s="38">
        <v>7</v>
      </c>
      <c r="C43" s="39">
        <v>0</v>
      </c>
      <c r="D43" s="40">
        <v>0</v>
      </c>
      <c r="E43" s="39">
        <v>0</v>
      </c>
      <c r="F43" s="39">
        <v>0</v>
      </c>
      <c r="G43" s="39">
        <v>0</v>
      </c>
      <c r="H43" s="41">
        <v>0</v>
      </c>
      <c r="I43" s="42">
        <v>0</v>
      </c>
      <c r="J43" s="57">
        <f t="shared" si="1"/>
        <v>7</v>
      </c>
      <c r="K43" s="23"/>
      <c r="L43" s="90"/>
    </row>
    <row r="44" spans="1:12" ht="15">
      <c r="A44" s="67" t="s">
        <v>68</v>
      </c>
      <c r="B44" s="38">
        <v>7</v>
      </c>
      <c r="C44" s="39">
        <v>0</v>
      </c>
      <c r="D44" s="40">
        <v>0</v>
      </c>
      <c r="E44" s="39">
        <v>0</v>
      </c>
      <c r="F44" s="39">
        <v>0</v>
      </c>
      <c r="G44" s="39">
        <v>0</v>
      </c>
      <c r="H44" s="41">
        <v>0</v>
      </c>
      <c r="I44" s="42">
        <v>0</v>
      </c>
      <c r="J44" s="35">
        <f t="shared" si="1"/>
        <v>7</v>
      </c>
      <c r="K44" s="23"/>
      <c r="L44" s="90"/>
    </row>
    <row r="45" spans="1:12" ht="15">
      <c r="A45" s="67" t="s">
        <v>72</v>
      </c>
      <c r="B45" s="38">
        <v>6</v>
      </c>
      <c r="C45" s="39">
        <v>0</v>
      </c>
      <c r="D45" s="40">
        <v>0</v>
      </c>
      <c r="E45" s="39">
        <v>0</v>
      </c>
      <c r="F45" s="39">
        <v>0</v>
      </c>
      <c r="G45" s="39">
        <v>0</v>
      </c>
      <c r="H45" s="41">
        <v>0</v>
      </c>
      <c r="I45" s="42">
        <v>0</v>
      </c>
      <c r="J45" s="35">
        <f t="shared" si="1"/>
        <v>6</v>
      </c>
      <c r="K45" s="23"/>
      <c r="L45" s="90"/>
    </row>
    <row r="46" spans="1:12" ht="15">
      <c r="A46" s="67" t="s">
        <v>59</v>
      </c>
      <c r="B46" s="38">
        <v>5</v>
      </c>
      <c r="C46" s="39">
        <v>0</v>
      </c>
      <c r="D46" s="40">
        <v>0</v>
      </c>
      <c r="E46" s="39">
        <v>0</v>
      </c>
      <c r="F46" s="39">
        <v>0</v>
      </c>
      <c r="G46" s="39">
        <v>0</v>
      </c>
      <c r="H46" s="41">
        <v>0</v>
      </c>
      <c r="I46" s="42">
        <v>0</v>
      </c>
      <c r="J46" s="35">
        <f t="shared" si="1"/>
        <v>5</v>
      </c>
      <c r="K46" s="23"/>
      <c r="L46" s="90"/>
    </row>
    <row r="47" spans="1:12" ht="15">
      <c r="A47" s="67" t="s">
        <v>70</v>
      </c>
      <c r="B47" s="38">
        <v>5</v>
      </c>
      <c r="C47" s="39">
        <v>0</v>
      </c>
      <c r="D47" s="40">
        <v>0</v>
      </c>
      <c r="E47" s="39">
        <v>0</v>
      </c>
      <c r="F47" s="39">
        <v>0</v>
      </c>
      <c r="G47" s="39">
        <v>0</v>
      </c>
      <c r="H47" s="41">
        <v>0</v>
      </c>
      <c r="I47" s="42">
        <v>0</v>
      </c>
      <c r="J47" s="35">
        <f t="shared" si="1"/>
        <v>5</v>
      </c>
      <c r="K47" s="23"/>
      <c r="L47" s="90"/>
    </row>
    <row r="48" spans="1:12" ht="15">
      <c r="A48" s="67" t="s">
        <v>69</v>
      </c>
      <c r="B48" s="38">
        <v>2</v>
      </c>
      <c r="C48" s="39">
        <v>0</v>
      </c>
      <c r="D48" s="40">
        <v>0</v>
      </c>
      <c r="E48" s="39">
        <v>0</v>
      </c>
      <c r="F48" s="39">
        <v>0</v>
      </c>
      <c r="G48" s="39">
        <v>0</v>
      </c>
      <c r="H48" s="41">
        <v>0</v>
      </c>
      <c r="I48" s="42">
        <v>0</v>
      </c>
      <c r="J48" s="35">
        <f t="shared" si="1"/>
        <v>2</v>
      </c>
      <c r="K48" s="23"/>
      <c r="L48" s="90"/>
    </row>
    <row r="49" spans="1:12" ht="15.75" thickBot="1">
      <c r="A49" s="68" t="s">
        <v>60</v>
      </c>
      <c r="B49" s="43">
        <v>0</v>
      </c>
      <c r="C49" s="44">
        <v>0</v>
      </c>
      <c r="D49" s="58">
        <v>0</v>
      </c>
      <c r="E49" s="44">
        <v>0</v>
      </c>
      <c r="F49" s="44">
        <v>0</v>
      </c>
      <c r="G49" s="44">
        <v>0</v>
      </c>
      <c r="H49" s="45">
        <v>0</v>
      </c>
      <c r="I49" s="46">
        <v>0</v>
      </c>
      <c r="J49" s="59">
        <f t="shared" si="1"/>
        <v>0</v>
      </c>
      <c r="K49" s="24"/>
      <c r="L49" s="91"/>
    </row>
    <row r="50" spans="1:12" ht="12.75">
      <c r="A50" s="86" t="s">
        <v>6</v>
      </c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</row>
    <row r="51" spans="1:12" ht="15.75" thickBot="1">
      <c r="A51" s="88" t="s">
        <v>12</v>
      </c>
      <c r="B51" s="88"/>
      <c r="C51" s="88"/>
      <c r="D51" s="88"/>
      <c r="E51" s="88"/>
      <c r="F51" s="88"/>
      <c r="G51" s="88"/>
      <c r="H51" s="88"/>
      <c r="I51" s="88"/>
      <c r="J51" s="88"/>
      <c r="K51" s="10"/>
      <c r="L51" s="18"/>
    </row>
    <row r="52" spans="1:11" ht="15.75" thickBot="1">
      <c r="A52" s="19" t="s">
        <v>0</v>
      </c>
      <c r="B52" s="20">
        <v>1</v>
      </c>
      <c r="C52" s="21">
        <v>2</v>
      </c>
      <c r="D52" s="21">
        <v>3</v>
      </c>
      <c r="E52" s="21">
        <v>4</v>
      </c>
      <c r="F52" s="21">
        <v>5</v>
      </c>
      <c r="G52" s="21">
        <v>6</v>
      </c>
      <c r="H52" s="21">
        <v>7</v>
      </c>
      <c r="I52" s="26"/>
      <c r="J52" s="29" t="s">
        <v>13</v>
      </c>
      <c r="K52" s="75" t="s">
        <v>1</v>
      </c>
    </row>
    <row r="53" spans="1:12" ht="15.75" customHeight="1">
      <c r="A53" s="69" t="s">
        <v>42</v>
      </c>
      <c r="B53" s="72">
        <v>7</v>
      </c>
      <c r="C53" s="47">
        <v>7</v>
      </c>
      <c r="D53" s="47">
        <v>7</v>
      </c>
      <c r="E53" s="47">
        <v>2</v>
      </c>
      <c r="F53" s="47">
        <v>0</v>
      </c>
      <c r="G53" s="47">
        <v>7</v>
      </c>
      <c r="H53" s="47">
        <v>7</v>
      </c>
      <c r="I53" s="48"/>
      <c r="J53" s="49">
        <f aca="true" t="shared" si="2" ref="J53:J70">SUM(B53:I53)</f>
        <v>37</v>
      </c>
      <c r="K53" s="76" t="s">
        <v>8</v>
      </c>
      <c r="L53" s="92" t="s">
        <v>82</v>
      </c>
    </row>
    <row r="54" spans="1:12" ht="15">
      <c r="A54" s="70" t="s">
        <v>43</v>
      </c>
      <c r="B54" s="73">
        <v>7</v>
      </c>
      <c r="C54" s="17">
        <v>7</v>
      </c>
      <c r="D54" s="17">
        <v>7</v>
      </c>
      <c r="E54" s="17">
        <v>2</v>
      </c>
      <c r="F54" s="17">
        <v>0</v>
      </c>
      <c r="G54" s="17">
        <v>7</v>
      </c>
      <c r="H54" s="17">
        <v>2</v>
      </c>
      <c r="I54" s="27"/>
      <c r="J54" s="31">
        <f t="shared" si="2"/>
        <v>32</v>
      </c>
      <c r="K54" s="77" t="s">
        <v>7</v>
      </c>
      <c r="L54" s="93"/>
    </row>
    <row r="55" spans="1:12" ht="15">
      <c r="A55" s="70" t="s">
        <v>39</v>
      </c>
      <c r="B55" s="73">
        <v>7</v>
      </c>
      <c r="C55" s="17">
        <v>7</v>
      </c>
      <c r="D55" s="17">
        <v>7</v>
      </c>
      <c r="E55" s="17">
        <v>0</v>
      </c>
      <c r="F55" s="17">
        <v>0</v>
      </c>
      <c r="G55" s="17">
        <v>7</v>
      </c>
      <c r="H55" s="17">
        <v>0</v>
      </c>
      <c r="I55" s="27"/>
      <c r="J55" s="31">
        <f t="shared" si="2"/>
        <v>28</v>
      </c>
      <c r="K55" s="77" t="s">
        <v>4</v>
      </c>
      <c r="L55" s="93"/>
    </row>
    <row r="56" spans="1:12" ht="15">
      <c r="A56" s="70" t="s">
        <v>30</v>
      </c>
      <c r="B56" s="73">
        <v>7</v>
      </c>
      <c r="C56" s="17">
        <v>7</v>
      </c>
      <c r="D56" s="17">
        <v>7</v>
      </c>
      <c r="E56" s="17">
        <v>3</v>
      </c>
      <c r="F56" s="17">
        <v>0</v>
      </c>
      <c r="G56" s="17">
        <v>0</v>
      </c>
      <c r="H56" s="17">
        <v>0</v>
      </c>
      <c r="I56" s="27"/>
      <c r="J56" s="31">
        <f t="shared" si="2"/>
        <v>24</v>
      </c>
      <c r="K56" s="77" t="s">
        <v>5</v>
      </c>
      <c r="L56" s="93"/>
    </row>
    <row r="57" spans="1:12" ht="15">
      <c r="A57" s="70" t="s">
        <v>34</v>
      </c>
      <c r="B57" s="73">
        <v>7</v>
      </c>
      <c r="C57" s="17">
        <v>7</v>
      </c>
      <c r="D57" s="17">
        <v>7</v>
      </c>
      <c r="E57" s="17">
        <v>0</v>
      </c>
      <c r="F57" s="17">
        <v>1</v>
      </c>
      <c r="G57" s="17">
        <v>1</v>
      </c>
      <c r="H57" s="17">
        <v>0</v>
      </c>
      <c r="I57" s="27"/>
      <c r="J57" s="31">
        <f t="shared" si="2"/>
        <v>23</v>
      </c>
      <c r="K57" s="77" t="s">
        <v>3</v>
      </c>
      <c r="L57" s="93"/>
    </row>
    <row r="58" spans="1:12" ht="15">
      <c r="A58" s="70" t="s">
        <v>32</v>
      </c>
      <c r="B58" s="73">
        <v>7</v>
      </c>
      <c r="C58" s="17">
        <v>7</v>
      </c>
      <c r="D58" s="17">
        <v>7</v>
      </c>
      <c r="E58" s="17">
        <v>0</v>
      </c>
      <c r="F58" s="17">
        <v>1</v>
      </c>
      <c r="G58" s="17">
        <v>0</v>
      </c>
      <c r="H58" s="17">
        <v>0</v>
      </c>
      <c r="I58" s="27"/>
      <c r="J58" s="31">
        <f t="shared" si="2"/>
        <v>22</v>
      </c>
      <c r="K58" s="77" t="s">
        <v>84</v>
      </c>
      <c r="L58" s="93"/>
    </row>
    <row r="59" spans="1:12" ht="15">
      <c r="A59" s="70" t="s">
        <v>33</v>
      </c>
      <c r="B59" s="73">
        <v>7</v>
      </c>
      <c r="C59" s="17">
        <v>7</v>
      </c>
      <c r="D59" s="17">
        <v>7</v>
      </c>
      <c r="E59" s="17">
        <v>0</v>
      </c>
      <c r="F59" s="17">
        <v>1</v>
      </c>
      <c r="G59" s="17">
        <v>0</v>
      </c>
      <c r="H59" s="17">
        <v>0</v>
      </c>
      <c r="I59" s="27"/>
      <c r="J59" s="31">
        <f t="shared" si="2"/>
        <v>22</v>
      </c>
      <c r="K59" s="77" t="s">
        <v>84</v>
      </c>
      <c r="L59" s="93"/>
    </row>
    <row r="60" spans="1:12" ht="15.75" thickBot="1">
      <c r="A60" s="71" t="s">
        <v>45</v>
      </c>
      <c r="B60" s="74">
        <v>7</v>
      </c>
      <c r="C60" s="25">
        <v>6</v>
      </c>
      <c r="D60" s="25">
        <v>7</v>
      </c>
      <c r="E60" s="25">
        <v>2</v>
      </c>
      <c r="F60" s="25">
        <v>0</v>
      </c>
      <c r="G60" s="25">
        <v>0</v>
      </c>
      <c r="H60" s="25">
        <v>0</v>
      </c>
      <c r="I60" s="28"/>
      <c r="J60" s="51">
        <f t="shared" si="2"/>
        <v>22</v>
      </c>
      <c r="K60" s="78" t="s">
        <v>84</v>
      </c>
      <c r="L60" s="94"/>
    </row>
    <row r="61" spans="1:12" ht="15.75" customHeight="1">
      <c r="A61" s="69" t="s">
        <v>19</v>
      </c>
      <c r="B61" s="72">
        <v>7</v>
      </c>
      <c r="C61" s="47">
        <v>7</v>
      </c>
      <c r="D61" s="47">
        <v>7</v>
      </c>
      <c r="E61" s="47">
        <v>0</v>
      </c>
      <c r="F61" s="47">
        <v>0</v>
      </c>
      <c r="G61" s="47">
        <v>0</v>
      </c>
      <c r="H61" s="47">
        <v>0</v>
      </c>
      <c r="I61" s="48"/>
      <c r="J61" s="49">
        <f t="shared" si="2"/>
        <v>21</v>
      </c>
      <c r="K61" s="79" t="s">
        <v>20</v>
      </c>
      <c r="L61" s="80" t="s">
        <v>81</v>
      </c>
    </row>
    <row r="62" spans="1:12" ht="15">
      <c r="A62" s="70" t="s">
        <v>38</v>
      </c>
      <c r="B62" s="73">
        <v>7</v>
      </c>
      <c r="C62" s="17">
        <v>7</v>
      </c>
      <c r="D62" s="17">
        <v>7</v>
      </c>
      <c r="E62" s="17">
        <v>0</v>
      </c>
      <c r="F62" s="17">
        <v>0</v>
      </c>
      <c r="G62" s="17">
        <v>0</v>
      </c>
      <c r="H62" s="17">
        <v>0</v>
      </c>
      <c r="I62" s="27"/>
      <c r="J62" s="31">
        <f t="shared" si="2"/>
        <v>21</v>
      </c>
      <c r="K62" s="77" t="s">
        <v>20</v>
      </c>
      <c r="L62" s="81"/>
    </row>
    <row r="63" spans="1:12" ht="15">
      <c r="A63" s="70" t="s">
        <v>41</v>
      </c>
      <c r="B63" s="73">
        <v>7</v>
      </c>
      <c r="C63" s="17">
        <v>3</v>
      </c>
      <c r="D63" s="17">
        <v>7</v>
      </c>
      <c r="E63" s="17">
        <v>0</v>
      </c>
      <c r="F63" s="17">
        <v>0</v>
      </c>
      <c r="G63" s="17">
        <v>0</v>
      </c>
      <c r="H63" s="17">
        <v>0</v>
      </c>
      <c r="I63" s="27"/>
      <c r="J63" s="31">
        <f t="shared" si="2"/>
        <v>17</v>
      </c>
      <c r="K63" s="77" t="s">
        <v>11</v>
      </c>
      <c r="L63" s="81"/>
    </row>
    <row r="64" spans="1:12" ht="15">
      <c r="A64" s="70" t="s">
        <v>31</v>
      </c>
      <c r="B64" s="73">
        <v>1</v>
      </c>
      <c r="C64" s="17">
        <v>7</v>
      </c>
      <c r="D64" s="17">
        <v>7</v>
      </c>
      <c r="E64" s="17">
        <v>0</v>
      </c>
      <c r="F64" s="17">
        <v>0</v>
      </c>
      <c r="G64" s="17">
        <v>0</v>
      </c>
      <c r="H64" s="17">
        <v>0</v>
      </c>
      <c r="I64" s="27"/>
      <c r="J64" s="31">
        <f t="shared" si="2"/>
        <v>15</v>
      </c>
      <c r="K64" s="77" t="s">
        <v>26</v>
      </c>
      <c r="L64" s="81"/>
    </row>
    <row r="65" spans="1:12" ht="15">
      <c r="A65" s="70" t="s">
        <v>44</v>
      </c>
      <c r="B65" s="73">
        <v>7</v>
      </c>
      <c r="C65" s="17">
        <v>1</v>
      </c>
      <c r="D65" s="17">
        <v>7</v>
      </c>
      <c r="E65" s="17">
        <v>0</v>
      </c>
      <c r="F65" s="17">
        <v>0</v>
      </c>
      <c r="G65" s="17">
        <v>0</v>
      </c>
      <c r="H65" s="17">
        <v>0</v>
      </c>
      <c r="I65" s="27"/>
      <c r="J65" s="31">
        <f t="shared" si="2"/>
        <v>15</v>
      </c>
      <c r="K65" s="77" t="s">
        <v>26</v>
      </c>
      <c r="L65" s="81"/>
    </row>
    <row r="66" spans="1:12" ht="15">
      <c r="A66" s="70" t="s">
        <v>29</v>
      </c>
      <c r="B66" s="73">
        <v>7</v>
      </c>
      <c r="C66" s="17">
        <v>0</v>
      </c>
      <c r="D66" s="17">
        <v>7</v>
      </c>
      <c r="E66" s="17">
        <v>0</v>
      </c>
      <c r="F66" s="17">
        <v>0</v>
      </c>
      <c r="G66" s="17">
        <v>0</v>
      </c>
      <c r="H66" s="17">
        <v>0</v>
      </c>
      <c r="I66" s="27"/>
      <c r="J66" s="31">
        <f t="shared" si="2"/>
        <v>14</v>
      </c>
      <c r="K66" s="77" t="s">
        <v>85</v>
      </c>
      <c r="L66" s="81"/>
    </row>
    <row r="67" spans="1:12" ht="15">
      <c r="A67" s="70" t="s">
        <v>35</v>
      </c>
      <c r="B67" s="73">
        <v>7</v>
      </c>
      <c r="C67" s="17">
        <v>0</v>
      </c>
      <c r="D67" s="17">
        <v>7</v>
      </c>
      <c r="E67" s="17">
        <v>0</v>
      </c>
      <c r="F67" s="17">
        <v>0</v>
      </c>
      <c r="G67" s="17">
        <v>0</v>
      </c>
      <c r="H67" s="17">
        <v>0</v>
      </c>
      <c r="I67" s="27"/>
      <c r="J67" s="31">
        <f t="shared" si="2"/>
        <v>14</v>
      </c>
      <c r="K67" s="77" t="s">
        <v>85</v>
      </c>
      <c r="L67" s="81"/>
    </row>
    <row r="68" spans="1:12" ht="15">
      <c r="A68" s="70" t="s">
        <v>40</v>
      </c>
      <c r="B68" s="73">
        <v>7</v>
      </c>
      <c r="C68" s="17">
        <v>2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27"/>
      <c r="J68" s="31">
        <f t="shared" si="2"/>
        <v>9</v>
      </c>
      <c r="K68" s="77" t="s">
        <v>14</v>
      </c>
      <c r="L68" s="81"/>
    </row>
    <row r="69" spans="1:12" ht="15">
      <c r="A69" s="70" t="s">
        <v>36</v>
      </c>
      <c r="B69" s="73">
        <v>1</v>
      </c>
      <c r="C69" s="17">
        <v>0</v>
      </c>
      <c r="D69" s="17">
        <v>7</v>
      </c>
      <c r="E69" s="17">
        <v>0</v>
      </c>
      <c r="F69" s="17">
        <v>0</v>
      </c>
      <c r="G69" s="66">
        <v>0</v>
      </c>
      <c r="H69" s="17">
        <v>0</v>
      </c>
      <c r="I69" s="27"/>
      <c r="J69" s="30">
        <f t="shared" si="2"/>
        <v>8</v>
      </c>
      <c r="K69" s="77" t="s">
        <v>27</v>
      </c>
      <c r="L69" s="81"/>
    </row>
    <row r="70" spans="1:12" ht="15.75" thickBot="1">
      <c r="A70" s="71" t="s">
        <v>37</v>
      </c>
      <c r="B70" s="74">
        <v>1</v>
      </c>
      <c r="C70" s="25">
        <v>0</v>
      </c>
      <c r="D70" s="25">
        <v>7</v>
      </c>
      <c r="E70" s="25">
        <v>0</v>
      </c>
      <c r="F70" s="25">
        <v>0</v>
      </c>
      <c r="G70" s="25">
        <v>0</v>
      </c>
      <c r="H70" s="25">
        <v>0</v>
      </c>
      <c r="I70" s="28"/>
      <c r="J70" s="51">
        <f t="shared" si="2"/>
        <v>8</v>
      </c>
      <c r="K70" s="78" t="s">
        <v>27</v>
      </c>
      <c r="L70" s="82"/>
    </row>
  </sheetData>
  <sheetProtection/>
  <mergeCells count="14">
    <mergeCell ref="L42:L49"/>
    <mergeCell ref="L53:L60"/>
    <mergeCell ref="L13:L22"/>
    <mergeCell ref="L5:L12"/>
    <mergeCell ref="L61:L70"/>
    <mergeCell ref="A1:K1"/>
    <mergeCell ref="A2:K2"/>
    <mergeCell ref="A3:L3"/>
    <mergeCell ref="A23:L23"/>
    <mergeCell ref="A24:J24"/>
    <mergeCell ref="A51:J51"/>
    <mergeCell ref="A50:L50"/>
    <mergeCell ref="L26:L33"/>
    <mergeCell ref="L34:L41"/>
  </mergeCells>
  <printOptions/>
  <pageMargins left="0.8661417322834646" right="0.1968503937007874" top="0.11811023622047245" bottom="0.1968503937007874" header="0.35433070866141736" footer="0.15748031496062992"/>
  <pageSetup horizontalDpi="720" verticalDpi="720" orientation="portrait" paperSize="9" r:id="rId1"/>
  <rowBreaks count="1" manualBreakCount="1">
    <brk id="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ildar</dc:creator>
  <cp:keywords/>
  <dc:description/>
  <cp:lastModifiedBy>Alexander S. Golovanov</cp:lastModifiedBy>
  <cp:lastPrinted>2010-02-27T13:48:37Z</cp:lastPrinted>
  <dcterms:created xsi:type="dcterms:W3CDTF">2001-02-16T18:45:40Z</dcterms:created>
  <dcterms:modified xsi:type="dcterms:W3CDTF">2011-10-22T15:15:48Z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