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235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<sst xmlns="http://schemas.openxmlformats.org/spreadsheetml/2006/main" count="219" uniqueCount="154">
  <si>
    <t>LII Уральский турнир юных математиков</t>
  </si>
  <si>
    <t>Ижевск, 2-8 ноября 2018 г.</t>
  </si>
  <si>
    <t>Старшая группа</t>
  </si>
  <si>
    <t>Команда</t>
  </si>
  <si>
    <t>å</t>
  </si>
  <si>
    <t>Место</t>
  </si>
  <si>
    <t>Казань 8-1</t>
  </si>
  <si>
    <t>1</t>
  </si>
  <si>
    <t>высшая лига</t>
  </si>
  <si>
    <t>Санкт-Петербург-239 7-8</t>
  </si>
  <si>
    <t>2</t>
  </si>
  <si>
    <t>Л2Ш-8-1</t>
  </si>
  <si>
    <t>3</t>
  </si>
  <si>
    <t>Санкт-Петербург-239 8</t>
  </si>
  <si>
    <t>4</t>
  </si>
  <si>
    <t>Ижик-Улик</t>
  </si>
  <si>
    <t>5-6</t>
  </si>
  <si>
    <t>Казань 8-2</t>
  </si>
  <si>
    <t>Уфа8</t>
  </si>
  <si>
    <t>7</t>
  </si>
  <si>
    <t>ФМШТО-8.2</t>
  </si>
  <si>
    <t>8-9</t>
  </si>
  <si>
    <t>Киров 8</t>
  </si>
  <si>
    <t>первая лига</t>
  </si>
  <si>
    <t>Жуковский-8</t>
  </si>
  <si>
    <t>10</t>
  </si>
  <si>
    <t>Нижний Тагил 8</t>
  </si>
  <si>
    <t>11</t>
  </si>
  <si>
    <t>Магнитогорск - Луна</t>
  </si>
  <si>
    <t>12</t>
  </si>
  <si>
    <t>ИжУфа</t>
  </si>
  <si>
    <t>13-14</t>
  </si>
  <si>
    <t>ФМШТО-8.1</t>
  </si>
  <si>
    <t>Ярославль-8</t>
  </si>
  <si>
    <t>15</t>
  </si>
  <si>
    <t>Ульяновск 7-8</t>
  </si>
  <si>
    <t>16-17</t>
  </si>
  <si>
    <t>Мордовия 8</t>
  </si>
  <si>
    <t>вторая лига</t>
  </si>
  <si>
    <t>Ижевск-8-2</t>
  </si>
  <si>
    <t>18</t>
  </si>
  <si>
    <t>Ижевск-8-3</t>
  </si>
  <si>
    <t>19-21</t>
  </si>
  <si>
    <t>ФМШ-2007-8</t>
  </si>
  <si>
    <t>СПб-ЮМШ-8</t>
  </si>
  <si>
    <t>Л2Ш-8-2</t>
  </si>
  <si>
    <t>22</t>
  </si>
  <si>
    <t>Ижевск-30-8</t>
  </si>
  <si>
    <t>23</t>
  </si>
  <si>
    <t>Сборная Удмуртии-8</t>
  </si>
  <si>
    <t>24</t>
  </si>
  <si>
    <t>при равенстве баллов место команды решалось жребием</t>
  </si>
  <si>
    <t>Младшая группа</t>
  </si>
  <si>
    <t>Инфинити (Казань)</t>
  </si>
  <si>
    <t>Шировласики</t>
  </si>
  <si>
    <t>Власоширики</t>
  </si>
  <si>
    <t>ФМШТО-7</t>
  </si>
  <si>
    <t>Инверсия (Казань)</t>
  </si>
  <si>
    <t>Л2Ш-7-1</t>
  </si>
  <si>
    <t>Интерполяция (Казань)</t>
  </si>
  <si>
    <t>Л2Ш-7-3</t>
  </si>
  <si>
    <t>8</t>
  </si>
  <si>
    <t>ЮМШ ТРИ ТОПОРА</t>
  </si>
  <si>
    <t>9</t>
  </si>
  <si>
    <t>Санкт-Петербург-7</t>
  </si>
  <si>
    <t>Уфа7</t>
  </si>
  <si>
    <t>1543-7</t>
  </si>
  <si>
    <t>ДваждыДва-7-1</t>
  </si>
  <si>
    <t>Л2Ш 7 Д</t>
  </si>
  <si>
    <t>ДваждыДва-7-2</t>
  </si>
  <si>
    <t>15-16</t>
  </si>
  <si>
    <t>Киров 7</t>
  </si>
  <si>
    <t>Лемниската (Казань)</t>
  </si>
  <si>
    <t>17</t>
  </si>
  <si>
    <t>Долгопрудный-5</t>
  </si>
  <si>
    <t>Ижевск-7-1</t>
  </si>
  <si>
    <t>19</t>
  </si>
  <si>
    <t>Жуковский-7</t>
  </si>
  <si>
    <t>20-21</t>
  </si>
  <si>
    <t>Л2Ш-7-2</t>
  </si>
  <si>
    <t>Ижевск-7-2</t>
  </si>
  <si>
    <t>М-7</t>
  </si>
  <si>
    <t>23-24</t>
  </si>
  <si>
    <t>ФМШ-2007-7-1</t>
  </si>
  <si>
    <t>1568-7</t>
  </si>
  <si>
    <t>25-26</t>
  </si>
  <si>
    <t>третья лига</t>
  </si>
  <si>
    <t>ФМШ-2007-7-2</t>
  </si>
  <si>
    <t>Грани-7</t>
  </si>
  <si>
    <t>27</t>
  </si>
  <si>
    <t>Ярославль-7*</t>
  </si>
  <si>
    <t>28</t>
  </si>
  <si>
    <t>179-БП</t>
  </si>
  <si>
    <t>29-30</t>
  </si>
  <si>
    <t>Атом Х</t>
  </si>
  <si>
    <t>Дискриминант (Казань)</t>
  </si>
  <si>
    <t>31-32</t>
  </si>
  <si>
    <t>НН-7</t>
  </si>
  <si>
    <t>Сборная Барнаул-Ижевск</t>
  </si>
  <si>
    <t>33</t>
  </si>
  <si>
    <t>Магнитогорск 6-7</t>
  </si>
  <si>
    <t>34</t>
  </si>
  <si>
    <t>* штраф за опоздание</t>
  </si>
  <si>
    <t>Группа "Старт"</t>
  </si>
  <si>
    <t>Л2Ш-6-2</t>
  </si>
  <si>
    <t>Набережные Челны 26-6-1</t>
  </si>
  <si>
    <t>ФМШТО-6</t>
  </si>
  <si>
    <t>Л2Ш-6-1</t>
  </si>
  <si>
    <t>Жуковский-6</t>
  </si>
  <si>
    <t>5-7</t>
  </si>
  <si>
    <t>Казань-6-Север</t>
  </si>
  <si>
    <t>Казань-6-Юг</t>
  </si>
  <si>
    <t>Набережные Челны 26-6-2</t>
  </si>
  <si>
    <t>НН-5</t>
  </si>
  <si>
    <t>Ижевск-6-3</t>
  </si>
  <si>
    <t>Ижевск-6-2</t>
  </si>
  <si>
    <t>11-14</t>
  </si>
  <si>
    <t>Казань-6-Запад</t>
  </si>
  <si>
    <t>Курган-ЦДМО-6-2</t>
  </si>
  <si>
    <t>1543-6</t>
  </si>
  <si>
    <t>Казань 5-1</t>
  </si>
  <si>
    <t>МММФ1329 - 6(2)</t>
  </si>
  <si>
    <t>Ижевск-6-1</t>
  </si>
  <si>
    <t>17-18</t>
  </si>
  <si>
    <t>МММФ - 5</t>
  </si>
  <si>
    <t>МММФ1329 - 6(1)</t>
  </si>
  <si>
    <t>19-20</t>
  </si>
  <si>
    <t>МММФ1329 - 6(3)</t>
  </si>
  <si>
    <t>Киров 6</t>
  </si>
  <si>
    <t>21-23</t>
  </si>
  <si>
    <t>Снежики</t>
  </si>
  <si>
    <t>Ижевск-5-1</t>
  </si>
  <si>
    <t>ВМЛ-Старт</t>
  </si>
  <si>
    <t>24-25</t>
  </si>
  <si>
    <t>ФМШ-2007-6</t>
  </si>
  <si>
    <t>Ижевск-6-30-1</t>
  </si>
  <si>
    <t>26</t>
  </si>
  <si>
    <t>Курган-ЦДМО-6-1</t>
  </si>
  <si>
    <t>27-28</t>
  </si>
  <si>
    <t>Грани-6</t>
  </si>
  <si>
    <t>Набережные Челны 26-6-3</t>
  </si>
  <si>
    <t>Уфа6</t>
  </si>
  <si>
    <t>Ижевск-5-2</t>
  </si>
  <si>
    <t>Ижевск-6-30+41</t>
  </si>
  <si>
    <t>Ижевск-5-6</t>
  </si>
  <si>
    <t>Казань-6-Восток</t>
  </si>
  <si>
    <t>34-35</t>
  </si>
  <si>
    <t>Тверь 17</t>
  </si>
  <si>
    <t>Барнаул 6</t>
  </si>
  <si>
    <t>36</t>
  </si>
  <si>
    <t>Магнитогорск 6</t>
  </si>
  <si>
    <t>37</t>
  </si>
  <si>
    <t>Казань 5-2</t>
  </si>
  <si>
    <t>38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</si>
</sst>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8"/>
      <name val="Tahoma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 Cyr"/>
      <family val="2"/>
    </font>
    <font>
      <b/>
      <sz val="12"/>
      <name val="Symbol"/>
      <family val="1"/>
    </font>
    <font>
      <i/>
      <sz val="12"/>
      <name val="Calibri"/>
      <family val="2"/>
    </font>
    <font>
      <sz val="10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1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2" borderId="8" xfId="17" applyFont="1" applyFill="1" applyBorder="1" applyAlignment="1">
      <alignment horizontal="left"/>
      <protection/>
    </xf>
    <xf numFmtId="0" fontId="7" fillId="2" borderId="9" xfId="0" applyNumberFormat="1" applyFont="1" applyFill="1" applyBorder="1" applyAlignment="1">
      <alignment horizontal="center"/>
    </xf>
    <xf numFmtId="0" fontId="7" fillId="2" borderId="10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 vertical="center" textRotation="180"/>
    </xf>
    <xf numFmtId="0" fontId="5" fillId="2" borderId="14" xfId="17" applyFont="1" applyFill="1" applyBorder="1" applyAlignment="1">
      <alignment horizontal="left"/>
      <protection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10" fillId="2" borderId="19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 vertical="center" textRotation="180"/>
    </xf>
    <xf numFmtId="0" fontId="7" fillId="2" borderId="17" xfId="0" applyNumberFormat="1" applyFont="1" applyFill="1" applyBorder="1" applyAlignment="1">
      <alignment horizontal="center"/>
    </xf>
    <xf numFmtId="0" fontId="5" fillId="2" borderId="21" xfId="17" applyFont="1" applyFill="1" applyBorder="1" applyAlignment="1">
      <alignment horizontal="left"/>
      <protection/>
    </xf>
    <xf numFmtId="0" fontId="7" fillId="2" borderId="22" xfId="0" applyNumberFormat="1" applyFont="1" applyFill="1" applyBorder="1" applyAlignment="1">
      <alignment horizontal="center"/>
    </xf>
    <xf numFmtId="0" fontId="7" fillId="2" borderId="23" xfId="0" applyNumberFormat="1" applyFont="1" applyFill="1" applyBorder="1" applyAlignment="1">
      <alignment horizontal="center"/>
    </xf>
    <xf numFmtId="0" fontId="8" fillId="2" borderId="24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49" fontId="10" fillId="2" borderId="26" xfId="0" applyNumberFormat="1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 vertical="center" textRotation="180"/>
    </xf>
    <xf numFmtId="0" fontId="7" fillId="2" borderId="28" xfId="0" applyNumberFormat="1" applyFont="1" applyFill="1" applyBorder="1" applyAlignment="1">
      <alignment horizontal="center"/>
    </xf>
    <xf numFmtId="0" fontId="7" fillId="2" borderId="29" xfId="0" applyNumberFormat="1" applyFont="1" applyFill="1" applyBorder="1" applyAlignment="1">
      <alignment horizontal="center"/>
    </xf>
    <xf numFmtId="0" fontId="8" fillId="2" borderId="30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 vertical="center" textRotation="180"/>
    </xf>
    <xf numFmtId="0" fontId="5" fillId="2" borderId="8" xfId="17" applyFont="1" applyFill="1" applyBorder="1" applyAlignment="1">
      <alignment horizontal="left"/>
      <protection/>
    </xf>
    <xf numFmtId="1" fontId="7" fillId="3" borderId="9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7" xfId="0" applyNumberFormat="1" applyFont="1" applyBorder="1" applyAlignment="1">
      <alignment horizontal="center" vertical="center" textRotation="180"/>
    </xf>
    <xf numFmtId="0" fontId="5" fillId="2" borderId="14" xfId="17" applyFont="1" applyFill="1" applyBorder="1" applyAlignment="1">
      <alignment horizontal="left"/>
      <protection/>
    </xf>
    <xf numFmtId="1" fontId="7" fillId="3" borderId="15" xfId="0" applyNumberFormat="1" applyFont="1" applyFill="1" applyBorder="1" applyAlignment="1">
      <alignment horizontal="center"/>
    </xf>
    <xf numFmtId="1" fontId="7" fillId="3" borderId="16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 vertical="center" textRotation="180"/>
    </xf>
    <xf numFmtId="0" fontId="7" fillId="3" borderId="15" xfId="0" applyNumberFormat="1" applyFont="1" applyFill="1" applyBorder="1" applyAlignment="1">
      <alignment horizontal="center"/>
    </xf>
    <xf numFmtId="0" fontId="7" fillId="3" borderId="16" xfId="0" applyNumberFormat="1" applyFont="1" applyFill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5" fillId="2" borderId="21" xfId="17" applyFont="1" applyFill="1" applyBorder="1" applyAlignment="1">
      <alignment horizontal="left"/>
      <protection/>
    </xf>
    <xf numFmtId="1" fontId="7" fillId="3" borderId="22" xfId="0" applyNumberFormat="1" applyFont="1" applyFill="1" applyBorder="1" applyAlignment="1">
      <alignment horizontal="center"/>
    </xf>
    <xf numFmtId="1" fontId="7" fillId="3" borderId="23" xfId="0" applyNumberFormat="1" applyFont="1" applyFill="1" applyBorder="1" applyAlignment="1">
      <alignment horizontal="center"/>
    </xf>
    <xf numFmtId="1" fontId="7" fillId="3" borderId="24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11" fillId="0" borderId="27" xfId="0" applyNumberFormat="1" applyFont="1" applyBorder="1" applyAlignment="1">
      <alignment horizontal="center" vertical="center" textRotation="180"/>
    </xf>
    <xf numFmtId="0" fontId="5" fillId="0" borderId="8" xfId="17" applyFont="1" applyFill="1" applyBorder="1" applyAlignment="1">
      <alignment horizontal="left"/>
      <protection/>
    </xf>
    <xf numFmtId="0" fontId="7" fillId="3" borderId="9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5" fillId="0" borderId="14" xfId="17" applyFont="1" applyFill="1" applyBorder="1" applyAlignment="1">
      <alignment horizontal="left"/>
      <protection/>
    </xf>
    <xf numFmtId="0" fontId="7" fillId="0" borderId="1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 vertical="center" textRotation="90"/>
    </xf>
    <xf numFmtId="0" fontId="3" fillId="0" borderId="37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5" fillId="2" borderId="13" xfId="17" applyFont="1" applyFill="1" applyBorder="1" applyAlignment="1">
      <alignment horizontal="left"/>
      <protection/>
    </xf>
    <xf numFmtId="1" fontId="15" fillId="0" borderId="39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40" xfId="0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textRotation="180"/>
    </xf>
    <xf numFmtId="0" fontId="5" fillId="2" borderId="19" xfId="17" applyFont="1" applyFill="1" applyBorder="1" applyAlignment="1">
      <alignment horizontal="left"/>
      <protection/>
    </xf>
    <xf numFmtId="1" fontId="15" fillId="0" borderId="41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1" fontId="15" fillId="0" borderId="42" xfId="0" applyNumberFormat="1" applyFont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 textRotation="180"/>
    </xf>
    <xf numFmtId="1" fontId="3" fillId="2" borderId="19" xfId="0" applyNumberFormat="1" applyFont="1" applyFill="1" applyBorder="1" applyAlignment="1">
      <alignment horizontal="center"/>
    </xf>
    <xf numFmtId="0" fontId="5" fillId="2" borderId="26" xfId="17" applyFont="1" applyFill="1" applyBorder="1" applyAlignment="1">
      <alignment horizontal="left"/>
      <protection/>
    </xf>
    <xf numFmtId="1" fontId="15" fillId="0" borderId="44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" fontId="15" fillId="0" borderId="45" xfId="0" applyNumberFormat="1" applyFont="1" applyBorder="1" applyAlignment="1">
      <alignment horizontal="center"/>
    </xf>
    <xf numFmtId="0" fontId="3" fillId="2" borderId="26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 textRotation="180"/>
    </xf>
    <xf numFmtId="0" fontId="11" fillId="0" borderId="6" xfId="0" applyFont="1" applyBorder="1" applyAlignment="1">
      <alignment horizontal="center" vertical="center" textRotation="180"/>
    </xf>
    <xf numFmtId="0" fontId="11" fillId="0" borderId="43" xfId="0" applyFont="1" applyBorder="1" applyAlignment="1">
      <alignment horizontal="center" vertical="center" textRotation="180"/>
    </xf>
    <xf numFmtId="1" fontId="15" fillId="2" borderId="41" xfId="0" applyNumberFormat="1" applyFont="1" applyFill="1" applyBorder="1" applyAlignment="1">
      <alignment horizontal="center"/>
    </xf>
    <xf numFmtId="1" fontId="15" fillId="2" borderId="16" xfId="0" applyNumberFormat="1" applyFont="1" applyFill="1" applyBorder="1" applyAlignment="1">
      <alignment horizontal="center"/>
    </xf>
    <xf numFmtId="1" fontId="15" fillId="2" borderId="42" xfId="0" applyNumberFormat="1" applyFont="1" applyFill="1" applyBorder="1" applyAlignment="1">
      <alignment horizontal="center"/>
    </xf>
    <xf numFmtId="0" fontId="5" fillId="2" borderId="47" xfId="17" applyFont="1" applyFill="1" applyBorder="1" applyAlignment="1">
      <alignment horizontal="left"/>
      <protection/>
    </xf>
    <xf numFmtId="1" fontId="15" fillId="0" borderId="48" xfId="0" applyNumberFormat="1" applyFont="1" applyBorder="1" applyAlignment="1">
      <alignment horizontal="center"/>
    </xf>
    <xf numFmtId="1" fontId="15" fillId="0" borderId="49" xfId="0" applyNumberFormat="1" applyFont="1" applyBorder="1" applyAlignment="1">
      <alignment horizontal="center"/>
    </xf>
    <xf numFmtId="1" fontId="15" fillId="0" borderId="50" xfId="0" applyNumberFormat="1" applyFont="1" applyBorder="1" applyAlignment="1">
      <alignment horizontal="center"/>
    </xf>
    <xf numFmtId="0" fontId="3" fillId="2" borderId="47" xfId="0" applyNumberFormat="1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 vertical="center"/>
    </xf>
    <xf numFmtId="0" fontId="5" fillId="2" borderId="52" xfId="17" applyFont="1" applyFill="1" applyBorder="1" applyAlignment="1">
      <alignment horizontal="left"/>
      <protection/>
    </xf>
    <xf numFmtId="1" fontId="15" fillId="0" borderId="53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55" xfId="0" applyNumberFormat="1" applyFont="1" applyBorder="1" applyAlignment="1">
      <alignment horizontal="center"/>
    </xf>
    <xf numFmtId="0" fontId="3" fillId="2" borderId="52" xfId="0" applyNumberFormat="1" applyFont="1" applyFill="1" applyBorder="1" applyAlignment="1">
      <alignment horizontal="center"/>
    </xf>
    <xf numFmtId="49" fontId="10" fillId="0" borderId="5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workbookViewId="0" topLeftCell="A1">
      <selection activeCell="B6" sqref="B6"/>
    </sheetView>
  </sheetViews>
  <sheetFormatPr defaultColWidth="9.33203125" defaultRowHeight="10.5"/>
  <cols>
    <col min="1" max="1" width="33.83203125" style="0" bestFit="1" customWidth="1"/>
    <col min="2" max="9" width="3.83203125" style="0" customWidth="1"/>
  </cols>
  <sheetData>
    <row r="1" spans="1:1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2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6.5" thickBo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6.5" thickBot="1">
      <c r="A5" s="6" t="s">
        <v>3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9">
        <v>8</v>
      </c>
      <c r="J5" s="10" t="s">
        <v>4</v>
      </c>
      <c r="K5" s="11" t="s">
        <v>5</v>
      </c>
      <c r="L5" s="12"/>
    </row>
    <row r="6" spans="1:12" ht="15.75">
      <c r="A6" s="13" t="s">
        <v>6</v>
      </c>
      <c r="B6" s="14">
        <v>7</v>
      </c>
      <c r="C6" s="15">
        <v>7</v>
      </c>
      <c r="D6" s="15">
        <v>5</v>
      </c>
      <c r="E6" s="15">
        <v>7</v>
      </c>
      <c r="F6" s="15">
        <v>7</v>
      </c>
      <c r="G6" s="15">
        <v>6</v>
      </c>
      <c r="H6" s="15">
        <v>7</v>
      </c>
      <c r="I6" s="16">
        <v>5</v>
      </c>
      <c r="J6" s="17">
        <f aca="true" t="shared" si="0" ref="J6:J29">SUM(B6:I6)</f>
        <v>51</v>
      </c>
      <c r="K6" s="18" t="s">
        <v>7</v>
      </c>
      <c r="L6" s="19" t="s">
        <v>8</v>
      </c>
    </row>
    <row r="7" spans="1:12" ht="15.75">
      <c r="A7" s="20" t="s">
        <v>9</v>
      </c>
      <c r="B7" s="21">
        <v>7</v>
      </c>
      <c r="C7" s="22">
        <v>4</v>
      </c>
      <c r="D7" s="22">
        <v>7</v>
      </c>
      <c r="E7" s="22">
        <v>7</v>
      </c>
      <c r="F7" s="22">
        <v>7</v>
      </c>
      <c r="G7" s="22">
        <v>7</v>
      </c>
      <c r="H7" s="22">
        <v>7</v>
      </c>
      <c r="I7" s="23">
        <v>4</v>
      </c>
      <c r="J7" s="24">
        <f t="shared" si="0"/>
        <v>50</v>
      </c>
      <c r="K7" s="25" t="s">
        <v>10</v>
      </c>
      <c r="L7" s="26"/>
    </row>
    <row r="8" spans="1:12" ht="15.75">
      <c r="A8" s="20" t="s">
        <v>11</v>
      </c>
      <c r="B8" s="21">
        <v>7</v>
      </c>
      <c r="C8" s="22">
        <v>7</v>
      </c>
      <c r="D8" s="22">
        <v>7</v>
      </c>
      <c r="E8" s="22">
        <v>7</v>
      </c>
      <c r="F8" s="22">
        <v>7</v>
      </c>
      <c r="G8" s="22">
        <v>7</v>
      </c>
      <c r="H8" s="22">
        <v>7</v>
      </c>
      <c r="I8" s="23">
        <v>0</v>
      </c>
      <c r="J8" s="24">
        <f t="shared" si="0"/>
        <v>49</v>
      </c>
      <c r="K8" s="25" t="s">
        <v>12</v>
      </c>
      <c r="L8" s="26"/>
    </row>
    <row r="9" spans="1:12" ht="15.75">
      <c r="A9" s="20" t="s">
        <v>13</v>
      </c>
      <c r="B9" s="21">
        <v>7</v>
      </c>
      <c r="C9" s="22">
        <v>0</v>
      </c>
      <c r="D9" s="22">
        <v>7</v>
      </c>
      <c r="E9" s="22">
        <v>7</v>
      </c>
      <c r="F9" s="22">
        <v>7</v>
      </c>
      <c r="G9" s="22">
        <v>7</v>
      </c>
      <c r="H9" s="22">
        <v>7</v>
      </c>
      <c r="I9" s="27">
        <v>5</v>
      </c>
      <c r="J9" s="24">
        <f t="shared" si="0"/>
        <v>47</v>
      </c>
      <c r="K9" s="25" t="s">
        <v>14</v>
      </c>
      <c r="L9" s="26"/>
    </row>
    <row r="10" spans="1:12" ht="15.75">
      <c r="A10" s="20" t="s">
        <v>15</v>
      </c>
      <c r="B10" s="21">
        <v>7</v>
      </c>
      <c r="C10" s="22">
        <v>7</v>
      </c>
      <c r="D10" s="22">
        <v>7</v>
      </c>
      <c r="E10" s="22">
        <v>7</v>
      </c>
      <c r="F10" s="22">
        <v>7</v>
      </c>
      <c r="G10" s="22">
        <v>7</v>
      </c>
      <c r="H10" s="22">
        <v>0</v>
      </c>
      <c r="I10" s="23">
        <v>0</v>
      </c>
      <c r="J10" s="24">
        <f t="shared" si="0"/>
        <v>42</v>
      </c>
      <c r="K10" s="25" t="s">
        <v>16</v>
      </c>
      <c r="L10" s="26"/>
    </row>
    <row r="11" spans="1:12" ht="15.75">
      <c r="A11" s="20" t="s">
        <v>17</v>
      </c>
      <c r="B11" s="21">
        <v>7</v>
      </c>
      <c r="C11" s="22">
        <v>7</v>
      </c>
      <c r="D11" s="22">
        <v>7</v>
      </c>
      <c r="E11" s="22">
        <v>7</v>
      </c>
      <c r="F11" s="22">
        <v>7</v>
      </c>
      <c r="G11" s="22">
        <v>0</v>
      </c>
      <c r="H11" s="22">
        <v>7</v>
      </c>
      <c r="I11" s="23">
        <v>0</v>
      </c>
      <c r="J11" s="24">
        <f t="shared" si="0"/>
        <v>42</v>
      </c>
      <c r="K11" s="25" t="s">
        <v>16</v>
      </c>
      <c r="L11" s="26"/>
    </row>
    <row r="12" spans="1:12" ht="15.75">
      <c r="A12" s="20" t="s">
        <v>18</v>
      </c>
      <c r="B12" s="21">
        <v>7</v>
      </c>
      <c r="C12" s="22">
        <v>7</v>
      </c>
      <c r="D12" s="22">
        <v>6</v>
      </c>
      <c r="E12" s="22">
        <v>7</v>
      </c>
      <c r="F12" s="22">
        <v>2</v>
      </c>
      <c r="G12" s="22">
        <v>7</v>
      </c>
      <c r="H12" s="22">
        <v>0</v>
      </c>
      <c r="I12" s="23">
        <v>0</v>
      </c>
      <c r="J12" s="24">
        <f t="shared" si="0"/>
        <v>36</v>
      </c>
      <c r="K12" s="25" t="s">
        <v>19</v>
      </c>
      <c r="L12" s="26"/>
    </row>
    <row r="13" spans="1:12" ht="16.5" thickBot="1">
      <c r="A13" s="28" t="s">
        <v>20</v>
      </c>
      <c r="B13" s="29">
        <v>7</v>
      </c>
      <c r="C13" s="30">
        <v>7</v>
      </c>
      <c r="D13" s="30">
        <v>0</v>
      </c>
      <c r="E13" s="30">
        <v>7</v>
      </c>
      <c r="F13" s="30">
        <v>7</v>
      </c>
      <c r="G13" s="30">
        <v>0</v>
      </c>
      <c r="H13" s="30">
        <v>7</v>
      </c>
      <c r="I13" s="31">
        <v>0</v>
      </c>
      <c r="J13" s="32">
        <f>SUM(B13:I13)</f>
        <v>35</v>
      </c>
      <c r="K13" s="33" t="s">
        <v>21</v>
      </c>
      <c r="L13" s="34"/>
    </row>
    <row r="14" spans="1:12" ht="15.75">
      <c r="A14" s="13" t="s">
        <v>22</v>
      </c>
      <c r="B14" s="14">
        <v>7</v>
      </c>
      <c r="C14" s="15">
        <v>7</v>
      </c>
      <c r="D14" s="15">
        <v>7</v>
      </c>
      <c r="E14" s="15">
        <v>7</v>
      </c>
      <c r="F14" s="15">
        <v>7</v>
      </c>
      <c r="G14" s="15">
        <v>0</v>
      </c>
      <c r="H14" s="15">
        <v>0</v>
      </c>
      <c r="I14" s="16">
        <v>0</v>
      </c>
      <c r="J14" s="17">
        <f>SUM(B14:I14)</f>
        <v>35</v>
      </c>
      <c r="K14" s="18" t="s">
        <v>21</v>
      </c>
      <c r="L14" s="19" t="s">
        <v>23</v>
      </c>
    </row>
    <row r="15" spans="1:12" ht="15.75">
      <c r="A15" s="20" t="s">
        <v>24</v>
      </c>
      <c r="B15" s="21">
        <v>7</v>
      </c>
      <c r="C15" s="22">
        <v>5</v>
      </c>
      <c r="D15" s="22">
        <v>7</v>
      </c>
      <c r="E15" s="22">
        <v>7</v>
      </c>
      <c r="F15" s="22">
        <v>0</v>
      </c>
      <c r="G15" s="22">
        <v>0</v>
      </c>
      <c r="H15" s="22">
        <v>7</v>
      </c>
      <c r="I15" s="23">
        <v>0</v>
      </c>
      <c r="J15" s="24">
        <f t="shared" si="0"/>
        <v>33</v>
      </c>
      <c r="K15" s="25" t="s">
        <v>25</v>
      </c>
      <c r="L15" s="26"/>
    </row>
    <row r="16" spans="1:12" ht="15.75">
      <c r="A16" s="20" t="s">
        <v>26</v>
      </c>
      <c r="B16" s="21">
        <v>7</v>
      </c>
      <c r="C16" s="22">
        <v>7</v>
      </c>
      <c r="D16" s="22">
        <v>7</v>
      </c>
      <c r="E16" s="22">
        <v>7</v>
      </c>
      <c r="F16" s="22">
        <v>0</v>
      </c>
      <c r="G16" s="22">
        <v>4</v>
      </c>
      <c r="H16" s="22">
        <v>0</v>
      </c>
      <c r="I16" s="23">
        <v>0</v>
      </c>
      <c r="J16" s="24">
        <f t="shared" si="0"/>
        <v>32</v>
      </c>
      <c r="K16" s="25" t="s">
        <v>27</v>
      </c>
      <c r="L16" s="26"/>
    </row>
    <row r="17" spans="1:12" ht="15.75">
      <c r="A17" s="20" t="s">
        <v>28</v>
      </c>
      <c r="B17" s="21">
        <v>6</v>
      </c>
      <c r="C17" s="22">
        <v>2</v>
      </c>
      <c r="D17" s="22">
        <v>7</v>
      </c>
      <c r="E17" s="22">
        <v>7</v>
      </c>
      <c r="F17" s="22">
        <v>0</v>
      </c>
      <c r="G17" s="22">
        <v>7</v>
      </c>
      <c r="H17" s="22">
        <v>0</v>
      </c>
      <c r="I17" s="23">
        <v>0</v>
      </c>
      <c r="J17" s="24">
        <f t="shared" si="0"/>
        <v>29</v>
      </c>
      <c r="K17" s="25" t="s">
        <v>29</v>
      </c>
      <c r="L17" s="26"/>
    </row>
    <row r="18" spans="1:12" ht="15.75">
      <c r="A18" s="20" t="s">
        <v>30</v>
      </c>
      <c r="B18" s="21">
        <v>7</v>
      </c>
      <c r="C18" s="22">
        <v>7</v>
      </c>
      <c r="D18" s="22">
        <v>5</v>
      </c>
      <c r="E18" s="22">
        <v>7</v>
      </c>
      <c r="F18" s="22">
        <v>2</v>
      </c>
      <c r="G18" s="22">
        <v>0</v>
      </c>
      <c r="H18" s="22">
        <v>0</v>
      </c>
      <c r="I18" s="23">
        <v>0</v>
      </c>
      <c r="J18" s="24">
        <f t="shared" si="0"/>
        <v>28</v>
      </c>
      <c r="K18" s="25" t="s">
        <v>31</v>
      </c>
      <c r="L18" s="26"/>
    </row>
    <row r="19" spans="1:12" ht="15.75">
      <c r="A19" s="20" t="s">
        <v>32</v>
      </c>
      <c r="B19" s="21">
        <v>7</v>
      </c>
      <c r="C19" s="22">
        <v>7</v>
      </c>
      <c r="D19" s="22">
        <v>0</v>
      </c>
      <c r="E19" s="22">
        <v>7</v>
      </c>
      <c r="F19" s="22">
        <v>0</v>
      </c>
      <c r="G19" s="22">
        <v>0</v>
      </c>
      <c r="H19" s="22">
        <v>7</v>
      </c>
      <c r="I19" s="23">
        <v>0</v>
      </c>
      <c r="J19" s="24">
        <f t="shared" si="0"/>
        <v>28</v>
      </c>
      <c r="K19" s="25" t="s">
        <v>31</v>
      </c>
      <c r="L19" s="26"/>
    </row>
    <row r="20" spans="1:12" ht="15.75">
      <c r="A20" s="20" t="s">
        <v>33</v>
      </c>
      <c r="B20" s="21">
        <v>7</v>
      </c>
      <c r="C20" s="22">
        <v>5</v>
      </c>
      <c r="D20" s="22">
        <v>5</v>
      </c>
      <c r="E20" s="22">
        <v>7</v>
      </c>
      <c r="F20" s="22">
        <v>0</v>
      </c>
      <c r="G20" s="22">
        <v>0</v>
      </c>
      <c r="H20" s="22">
        <v>0</v>
      </c>
      <c r="I20" s="23">
        <v>1</v>
      </c>
      <c r="J20" s="24">
        <f t="shared" si="0"/>
        <v>25</v>
      </c>
      <c r="K20" s="25" t="s">
        <v>34</v>
      </c>
      <c r="L20" s="26"/>
    </row>
    <row r="21" spans="1:12" ht="16.5" thickBot="1">
      <c r="A21" s="28" t="s">
        <v>35</v>
      </c>
      <c r="B21" s="35">
        <v>7</v>
      </c>
      <c r="C21" s="36">
        <v>7</v>
      </c>
      <c r="D21" s="36">
        <v>7</v>
      </c>
      <c r="E21" s="36">
        <v>0</v>
      </c>
      <c r="F21" s="36">
        <v>0</v>
      </c>
      <c r="G21" s="36">
        <v>0</v>
      </c>
      <c r="H21" s="36">
        <v>0</v>
      </c>
      <c r="I21" s="37">
        <v>1</v>
      </c>
      <c r="J21" s="32">
        <f>SUM(B21:I21)</f>
        <v>22</v>
      </c>
      <c r="K21" s="33" t="s">
        <v>36</v>
      </c>
      <c r="L21" s="34"/>
    </row>
    <row r="22" spans="1:12" ht="15.75">
      <c r="A22" s="13" t="s">
        <v>37</v>
      </c>
      <c r="B22" s="14">
        <v>7</v>
      </c>
      <c r="C22" s="15">
        <v>7</v>
      </c>
      <c r="D22" s="15">
        <v>1</v>
      </c>
      <c r="E22" s="15">
        <v>7</v>
      </c>
      <c r="F22" s="15">
        <v>0</v>
      </c>
      <c r="G22" s="15">
        <v>0</v>
      </c>
      <c r="H22" s="15">
        <v>0</v>
      </c>
      <c r="I22" s="16">
        <v>0</v>
      </c>
      <c r="J22" s="17">
        <f t="shared" si="0"/>
        <v>22</v>
      </c>
      <c r="K22" s="18" t="s">
        <v>36</v>
      </c>
      <c r="L22" s="19" t="s">
        <v>38</v>
      </c>
    </row>
    <row r="23" spans="1:12" ht="15.75">
      <c r="A23" s="20" t="s">
        <v>39</v>
      </c>
      <c r="B23" s="21">
        <v>7</v>
      </c>
      <c r="C23" s="22">
        <v>0</v>
      </c>
      <c r="D23" s="22">
        <v>7</v>
      </c>
      <c r="E23" s="22">
        <v>0</v>
      </c>
      <c r="F23" s="22">
        <v>0</v>
      </c>
      <c r="G23" s="22">
        <v>7</v>
      </c>
      <c r="H23" s="22">
        <v>0</v>
      </c>
      <c r="I23" s="23">
        <v>0</v>
      </c>
      <c r="J23" s="24">
        <f t="shared" si="0"/>
        <v>21</v>
      </c>
      <c r="K23" s="25" t="s">
        <v>40</v>
      </c>
      <c r="L23" s="26"/>
    </row>
    <row r="24" spans="1:12" ht="15.75">
      <c r="A24" s="20" t="s">
        <v>41</v>
      </c>
      <c r="B24" s="21">
        <v>7</v>
      </c>
      <c r="C24" s="22">
        <v>7</v>
      </c>
      <c r="D24" s="22">
        <v>3</v>
      </c>
      <c r="E24" s="22">
        <v>0</v>
      </c>
      <c r="F24" s="22">
        <v>0</v>
      </c>
      <c r="G24" s="22">
        <v>0</v>
      </c>
      <c r="H24" s="22">
        <v>0</v>
      </c>
      <c r="I24" s="23">
        <v>0</v>
      </c>
      <c r="J24" s="24">
        <f t="shared" si="0"/>
        <v>17</v>
      </c>
      <c r="K24" s="25" t="s">
        <v>42</v>
      </c>
      <c r="L24" s="26"/>
    </row>
    <row r="25" spans="1:12" ht="15.75">
      <c r="A25" s="20" t="s">
        <v>43</v>
      </c>
      <c r="B25" s="21">
        <v>7</v>
      </c>
      <c r="C25" s="22">
        <v>3</v>
      </c>
      <c r="D25" s="22">
        <v>7</v>
      </c>
      <c r="E25" s="22">
        <v>0</v>
      </c>
      <c r="F25" s="22">
        <v>0</v>
      </c>
      <c r="G25" s="22">
        <v>0</v>
      </c>
      <c r="H25" s="22">
        <v>0</v>
      </c>
      <c r="I25" s="23">
        <v>0</v>
      </c>
      <c r="J25" s="24">
        <f t="shared" si="0"/>
        <v>17</v>
      </c>
      <c r="K25" s="25" t="s">
        <v>42</v>
      </c>
      <c r="L25" s="26"/>
    </row>
    <row r="26" spans="1:12" ht="15.75">
      <c r="A26" s="20" t="s">
        <v>44</v>
      </c>
      <c r="B26" s="21">
        <v>7</v>
      </c>
      <c r="C26" s="22">
        <v>5</v>
      </c>
      <c r="D26" s="22">
        <v>5</v>
      </c>
      <c r="E26" s="22">
        <v>0</v>
      </c>
      <c r="F26" s="22">
        <v>0</v>
      </c>
      <c r="G26" s="22">
        <v>0</v>
      </c>
      <c r="H26" s="22">
        <v>0</v>
      </c>
      <c r="I26" s="23">
        <v>0</v>
      </c>
      <c r="J26" s="24">
        <f t="shared" si="0"/>
        <v>17</v>
      </c>
      <c r="K26" s="25" t="s">
        <v>42</v>
      </c>
      <c r="L26" s="26"/>
    </row>
    <row r="27" spans="1:12" ht="15.75">
      <c r="A27" s="20" t="s">
        <v>45</v>
      </c>
      <c r="B27" s="21">
        <v>7</v>
      </c>
      <c r="C27" s="22">
        <v>0</v>
      </c>
      <c r="D27" s="22">
        <v>1</v>
      </c>
      <c r="E27" s="22">
        <v>7</v>
      </c>
      <c r="F27" s="22">
        <v>0</v>
      </c>
      <c r="G27" s="22">
        <v>0</v>
      </c>
      <c r="H27" s="22">
        <v>0</v>
      </c>
      <c r="I27" s="23">
        <v>0</v>
      </c>
      <c r="J27" s="24">
        <f t="shared" si="0"/>
        <v>15</v>
      </c>
      <c r="K27" s="25" t="s">
        <v>46</v>
      </c>
      <c r="L27" s="26"/>
    </row>
    <row r="28" spans="1:12" ht="15.75">
      <c r="A28" s="20" t="s">
        <v>47</v>
      </c>
      <c r="B28" s="21">
        <v>7</v>
      </c>
      <c r="C28" s="22">
        <v>0</v>
      </c>
      <c r="D28" s="22">
        <v>7</v>
      </c>
      <c r="E28" s="22">
        <v>0</v>
      </c>
      <c r="F28" s="22">
        <v>0</v>
      </c>
      <c r="G28" s="22">
        <v>0</v>
      </c>
      <c r="H28" s="22">
        <v>0</v>
      </c>
      <c r="I28" s="23">
        <v>0</v>
      </c>
      <c r="J28" s="24">
        <f t="shared" si="0"/>
        <v>14</v>
      </c>
      <c r="K28" s="25" t="s">
        <v>48</v>
      </c>
      <c r="L28" s="26"/>
    </row>
    <row r="29" spans="1:12" ht="16.5" thickBot="1">
      <c r="A29" s="28" t="s">
        <v>49</v>
      </c>
      <c r="B29" s="29">
        <v>7</v>
      </c>
      <c r="C29" s="30">
        <v>2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2">
        <f t="shared" si="0"/>
        <v>9</v>
      </c>
      <c r="K29" s="33" t="s">
        <v>50</v>
      </c>
      <c r="L29" s="34"/>
    </row>
    <row r="30" spans="1:12" ht="13.5" thickBot="1">
      <c r="A30" s="38" t="s">
        <v>51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1:12" ht="12.7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6.5" thickBot="1">
      <c r="A33" s="43" t="s">
        <v>52</v>
      </c>
      <c r="B33" s="43"/>
      <c r="C33" s="43"/>
      <c r="D33" s="43"/>
      <c r="E33" s="43"/>
      <c r="F33" s="43"/>
      <c r="G33" s="43"/>
      <c r="H33" s="43"/>
      <c r="I33" s="43"/>
      <c r="J33" s="43"/>
      <c r="K33" s="44"/>
      <c r="L33" s="45"/>
    </row>
    <row r="34" spans="1:12" ht="16.5" thickBot="1">
      <c r="A34" s="46" t="s">
        <v>3</v>
      </c>
      <c r="B34" s="47">
        <v>1</v>
      </c>
      <c r="C34" s="48">
        <v>2</v>
      </c>
      <c r="D34" s="48">
        <v>3</v>
      </c>
      <c r="E34" s="48">
        <v>4</v>
      </c>
      <c r="F34" s="48">
        <v>5</v>
      </c>
      <c r="G34" s="48">
        <v>6</v>
      </c>
      <c r="H34" s="48">
        <v>7</v>
      </c>
      <c r="I34" s="49">
        <v>8</v>
      </c>
      <c r="J34" s="50" t="s">
        <v>4</v>
      </c>
      <c r="K34" s="51" t="s">
        <v>5</v>
      </c>
      <c r="L34" s="52"/>
    </row>
    <row r="35" spans="1:12" ht="15.75">
      <c r="A35" s="53" t="s">
        <v>53</v>
      </c>
      <c r="B35" s="54">
        <v>7</v>
      </c>
      <c r="C35" s="55">
        <v>7</v>
      </c>
      <c r="D35" s="55">
        <v>7</v>
      </c>
      <c r="E35" s="55">
        <v>7</v>
      </c>
      <c r="F35" s="55">
        <v>7</v>
      </c>
      <c r="G35" s="55">
        <v>7</v>
      </c>
      <c r="H35" s="55">
        <v>7</v>
      </c>
      <c r="I35" s="56">
        <v>0</v>
      </c>
      <c r="J35" s="57">
        <f>SUM(B35:I35)</f>
        <v>49</v>
      </c>
      <c r="K35" s="58" t="s">
        <v>7</v>
      </c>
      <c r="L35" s="59" t="s">
        <v>8</v>
      </c>
    </row>
    <row r="36" spans="1:12" ht="15.75">
      <c r="A36" s="60" t="s">
        <v>54</v>
      </c>
      <c r="B36" s="61">
        <v>7</v>
      </c>
      <c r="C36" s="62">
        <v>7</v>
      </c>
      <c r="D36" s="62">
        <v>7</v>
      </c>
      <c r="E36" s="62">
        <v>7</v>
      </c>
      <c r="F36" s="62">
        <v>7</v>
      </c>
      <c r="G36" s="62">
        <v>6</v>
      </c>
      <c r="H36" s="62">
        <v>7</v>
      </c>
      <c r="I36" s="63">
        <v>0</v>
      </c>
      <c r="J36" s="64">
        <f aca="true" t="shared" si="1" ref="J36:J68">SUM(B36:I36)</f>
        <v>48</v>
      </c>
      <c r="K36" s="65" t="s">
        <v>10</v>
      </c>
      <c r="L36" s="66"/>
    </row>
    <row r="37" spans="1:12" ht="15.75">
      <c r="A37" s="60" t="s">
        <v>55</v>
      </c>
      <c r="B37" s="61">
        <v>7</v>
      </c>
      <c r="C37" s="62">
        <v>7</v>
      </c>
      <c r="D37" s="62">
        <v>7</v>
      </c>
      <c r="E37" s="62">
        <v>7</v>
      </c>
      <c r="F37" s="62">
        <v>7</v>
      </c>
      <c r="G37" s="62">
        <v>4</v>
      </c>
      <c r="H37" s="62">
        <v>5</v>
      </c>
      <c r="I37" s="63">
        <v>0</v>
      </c>
      <c r="J37" s="64">
        <f t="shared" si="1"/>
        <v>44</v>
      </c>
      <c r="K37" s="65" t="s">
        <v>12</v>
      </c>
      <c r="L37" s="66"/>
    </row>
    <row r="38" spans="1:12" ht="15.75">
      <c r="A38" s="60" t="s">
        <v>56</v>
      </c>
      <c r="B38" s="61">
        <v>7</v>
      </c>
      <c r="C38" s="62">
        <v>7</v>
      </c>
      <c r="D38" s="62">
        <v>7</v>
      </c>
      <c r="E38" s="62">
        <v>7</v>
      </c>
      <c r="F38" s="62">
        <v>7</v>
      </c>
      <c r="G38" s="62">
        <v>4</v>
      </c>
      <c r="H38" s="62">
        <v>2</v>
      </c>
      <c r="I38" s="63">
        <v>1</v>
      </c>
      <c r="J38" s="64">
        <f t="shared" si="1"/>
        <v>42</v>
      </c>
      <c r="K38" s="65" t="s">
        <v>14</v>
      </c>
      <c r="L38" s="66"/>
    </row>
    <row r="39" spans="1:12" ht="15.75">
      <c r="A39" s="60" t="s">
        <v>57</v>
      </c>
      <c r="B39" s="61">
        <v>7</v>
      </c>
      <c r="C39" s="62">
        <v>7</v>
      </c>
      <c r="D39" s="62">
        <v>7</v>
      </c>
      <c r="E39" s="62">
        <v>7</v>
      </c>
      <c r="F39" s="62">
        <v>7</v>
      </c>
      <c r="G39" s="62">
        <v>2</v>
      </c>
      <c r="H39" s="62">
        <v>2</v>
      </c>
      <c r="I39" s="63">
        <v>0</v>
      </c>
      <c r="J39" s="64">
        <f t="shared" si="1"/>
        <v>39</v>
      </c>
      <c r="K39" s="65" t="s">
        <v>16</v>
      </c>
      <c r="L39" s="66"/>
    </row>
    <row r="40" spans="1:12" ht="15.75">
      <c r="A40" s="60" t="s">
        <v>58</v>
      </c>
      <c r="B40" s="67">
        <v>7</v>
      </c>
      <c r="C40" s="68">
        <v>7</v>
      </c>
      <c r="D40" s="68">
        <v>7</v>
      </c>
      <c r="E40" s="68">
        <v>7</v>
      </c>
      <c r="F40" s="68">
        <v>7</v>
      </c>
      <c r="G40" s="68">
        <v>0</v>
      </c>
      <c r="H40" s="68">
        <v>3</v>
      </c>
      <c r="I40" s="69">
        <v>1</v>
      </c>
      <c r="J40" s="64">
        <f t="shared" si="1"/>
        <v>39</v>
      </c>
      <c r="K40" s="65" t="s">
        <v>16</v>
      </c>
      <c r="L40" s="66"/>
    </row>
    <row r="41" spans="1:12" ht="15.75">
      <c r="A41" s="60" t="s">
        <v>59</v>
      </c>
      <c r="B41" s="61">
        <v>7</v>
      </c>
      <c r="C41" s="62">
        <v>7</v>
      </c>
      <c r="D41" s="62">
        <v>7</v>
      </c>
      <c r="E41" s="62">
        <v>7</v>
      </c>
      <c r="F41" s="62">
        <v>7</v>
      </c>
      <c r="G41" s="62">
        <v>0</v>
      </c>
      <c r="H41" s="62">
        <v>2</v>
      </c>
      <c r="I41" s="63">
        <v>0</v>
      </c>
      <c r="J41" s="64">
        <f t="shared" si="1"/>
        <v>37</v>
      </c>
      <c r="K41" s="65" t="s">
        <v>19</v>
      </c>
      <c r="L41" s="66"/>
    </row>
    <row r="42" spans="1:12" ht="16.5" thickBot="1">
      <c r="A42" s="70" t="s">
        <v>60</v>
      </c>
      <c r="B42" s="71">
        <v>7</v>
      </c>
      <c r="C42" s="72">
        <v>7</v>
      </c>
      <c r="D42" s="72">
        <v>4</v>
      </c>
      <c r="E42" s="72">
        <v>7</v>
      </c>
      <c r="F42" s="72">
        <v>7</v>
      </c>
      <c r="G42" s="72">
        <v>0</v>
      </c>
      <c r="H42" s="72">
        <v>4</v>
      </c>
      <c r="I42" s="73">
        <v>0</v>
      </c>
      <c r="J42" s="74">
        <f t="shared" si="1"/>
        <v>36</v>
      </c>
      <c r="K42" s="75" t="s">
        <v>61</v>
      </c>
      <c r="L42" s="76"/>
    </row>
    <row r="43" spans="1:12" ht="15.75">
      <c r="A43" s="53" t="s">
        <v>62</v>
      </c>
      <c r="B43" s="54">
        <v>6</v>
      </c>
      <c r="C43" s="55">
        <v>7</v>
      </c>
      <c r="D43" s="55">
        <v>7</v>
      </c>
      <c r="E43" s="55">
        <v>7</v>
      </c>
      <c r="F43" s="55">
        <v>2</v>
      </c>
      <c r="G43" s="55">
        <v>2</v>
      </c>
      <c r="H43" s="55">
        <v>0</v>
      </c>
      <c r="I43" s="56">
        <v>4</v>
      </c>
      <c r="J43" s="57">
        <f t="shared" si="1"/>
        <v>35</v>
      </c>
      <c r="K43" s="58" t="s">
        <v>63</v>
      </c>
      <c r="L43" s="59" t="s">
        <v>23</v>
      </c>
    </row>
    <row r="44" spans="1:12" ht="15.75">
      <c r="A44" s="60" t="s">
        <v>64</v>
      </c>
      <c r="B44" s="61">
        <v>7</v>
      </c>
      <c r="C44" s="62">
        <v>7</v>
      </c>
      <c r="D44" s="62">
        <v>0</v>
      </c>
      <c r="E44" s="62">
        <v>7</v>
      </c>
      <c r="F44" s="62">
        <v>7</v>
      </c>
      <c r="G44" s="62">
        <v>0</v>
      </c>
      <c r="H44" s="62">
        <v>6</v>
      </c>
      <c r="I44" s="63">
        <v>0</v>
      </c>
      <c r="J44" s="64">
        <f t="shared" si="1"/>
        <v>34</v>
      </c>
      <c r="K44" s="65" t="s">
        <v>25</v>
      </c>
      <c r="L44" s="66"/>
    </row>
    <row r="45" spans="1:12" ht="15.75">
      <c r="A45" s="60" t="s">
        <v>65</v>
      </c>
      <c r="B45" s="61">
        <v>7</v>
      </c>
      <c r="C45" s="62">
        <v>7</v>
      </c>
      <c r="D45" s="62">
        <v>7</v>
      </c>
      <c r="E45" s="62">
        <v>7</v>
      </c>
      <c r="F45" s="62">
        <v>5</v>
      </c>
      <c r="G45" s="62">
        <v>0</v>
      </c>
      <c r="H45" s="62">
        <v>0</v>
      </c>
      <c r="I45" s="63">
        <v>0</v>
      </c>
      <c r="J45" s="64">
        <f t="shared" si="1"/>
        <v>33</v>
      </c>
      <c r="K45" s="65" t="s">
        <v>27</v>
      </c>
      <c r="L45" s="66"/>
    </row>
    <row r="46" spans="1:12" ht="15.75">
      <c r="A46" s="60" t="s">
        <v>66</v>
      </c>
      <c r="B46" s="61">
        <v>7</v>
      </c>
      <c r="C46" s="62">
        <v>7</v>
      </c>
      <c r="D46" s="62">
        <v>4</v>
      </c>
      <c r="E46" s="62">
        <v>7</v>
      </c>
      <c r="F46" s="62">
        <v>7</v>
      </c>
      <c r="G46" s="62">
        <v>0</v>
      </c>
      <c r="H46" s="62">
        <v>0</v>
      </c>
      <c r="I46" s="63">
        <v>0</v>
      </c>
      <c r="J46" s="64">
        <f t="shared" si="1"/>
        <v>32</v>
      </c>
      <c r="K46" s="65" t="s">
        <v>29</v>
      </c>
      <c r="L46" s="66"/>
    </row>
    <row r="47" spans="1:12" ht="15.75">
      <c r="A47" s="60" t="s">
        <v>67</v>
      </c>
      <c r="B47" s="61">
        <v>7</v>
      </c>
      <c r="C47" s="62">
        <v>7</v>
      </c>
      <c r="D47" s="62">
        <v>0</v>
      </c>
      <c r="E47" s="62">
        <v>7</v>
      </c>
      <c r="F47" s="62">
        <v>7</v>
      </c>
      <c r="G47" s="62">
        <v>0</v>
      </c>
      <c r="H47" s="62">
        <v>2</v>
      </c>
      <c r="I47" s="63">
        <v>0</v>
      </c>
      <c r="J47" s="64">
        <f t="shared" si="1"/>
        <v>30</v>
      </c>
      <c r="K47" s="65" t="s">
        <v>31</v>
      </c>
      <c r="L47" s="66"/>
    </row>
    <row r="48" spans="1:12" ht="15.75">
      <c r="A48" s="60" t="s">
        <v>68</v>
      </c>
      <c r="B48" s="61">
        <v>6</v>
      </c>
      <c r="C48" s="62">
        <v>7</v>
      </c>
      <c r="D48" s="62">
        <v>7</v>
      </c>
      <c r="E48" s="62">
        <v>0</v>
      </c>
      <c r="F48" s="62">
        <v>7</v>
      </c>
      <c r="G48" s="62">
        <v>3</v>
      </c>
      <c r="H48" s="62">
        <v>0</v>
      </c>
      <c r="I48" s="63">
        <v>0</v>
      </c>
      <c r="J48" s="64">
        <f t="shared" si="1"/>
        <v>30</v>
      </c>
      <c r="K48" s="65" t="s">
        <v>31</v>
      </c>
      <c r="L48" s="66"/>
    </row>
    <row r="49" spans="1:12" ht="15.75">
      <c r="A49" s="60" t="s">
        <v>69</v>
      </c>
      <c r="B49" s="67">
        <v>7</v>
      </c>
      <c r="C49" s="68">
        <v>7</v>
      </c>
      <c r="D49" s="68">
        <v>0</v>
      </c>
      <c r="E49" s="68">
        <v>7</v>
      </c>
      <c r="F49" s="68">
        <v>7</v>
      </c>
      <c r="G49" s="68">
        <v>0</v>
      </c>
      <c r="H49" s="68">
        <v>0</v>
      </c>
      <c r="I49" s="69">
        <v>0</v>
      </c>
      <c r="J49" s="64">
        <f t="shared" si="1"/>
        <v>28</v>
      </c>
      <c r="K49" s="65" t="s">
        <v>70</v>
      </c>
      <c r="L49" s="66"/>
    </row>
    <row r="50" spans="1:12" ht="16.5" thickBot="1">
      <c r="A50" s="70" t="s">
        <v>71</v>
      </c>
      <c r="B50" s="71">
        <v>7</v>
      </c>
      <c r="C50" s="72">
        <v>7</v>
      </c>
      <c r="D50" s="72">
        <v>0</v>
      </c>
      <c r="E50" s="72">
        <v>7</v>
      </c>
      <c r="F50" s="72">
        <v>7</v>
      </c>
      <c r="G50" s="72">
        <v>0</v>
      </c>
      <c r="H50" s="72">
        <v>0</v>
      </c>
      <c r="I50" s="73">
        <v>0</v>
      </c>
      <c r="J50" s="74">
        <f t="shared" si="1"/>
        <v>28</v>
      </c>
      <c r="K50" s="75" t="s">
        <v>70</v>
      </c>
      <c r="L50" s="76"/>
    </row>
    <row r="51" spans="1:12" ht="15.75">
      <c r="A51" s="77" t="s">
        <v>72</v>
      </c>
      <c r="B51" s="54">
        <v>2</v>
      </c>
      <c r="C51" s="55">
        <v>7</v>
      </c>
      <c r="D51" s="55">
        <v>7</v>
      </c>
      <c r="E51" s="55">
        <v>1</v>
      </c>
      <c r="F51" s="55">
        <v>7</v>
      </c>
      <c r="G51" s="55">
        <v>3</v>
      </c>
      <c r="H51" s="55">
        <v>0</v>
      </c>
      <c r="I51" s="56">
        <v>0</v>
      </c>
      <c r="J51" s="57">
        <f t="shared" si="1"/>
        <v>27</v>
      </c>
      <c r="K51" s="58" t="s">
        <v>73</v>
      </c>
      <c r="L51" s="59" t="s">
        <v>38</v>
      </c>
    </row>
    <row r="52" spans="1:12" ht="15.75">
      <c r="A52" s="60" t="s">
        <v>74</v>
      </c>
      <c r="B52" s="61">
        <v>7</v>
      </c>
      <c r="C52" s="62">
        <v>7</v>
      </c>
      <c r="D52" s="62">
        <v>0</v>
      </c>
      <c r="E52" s="62">
        <v>7</v>
      </c>
      <c r="F52" s="62">
        <v>5</v>
      </c>
      <c r="G52" s="62">
        <v>0</v>
      </c>
      <c r="H52" s="62">
        <v>0</v>
      </c>
      <c r="I52" s="63">
        <v>0</v>
      </c>
      <c r="J52" s="64">
        <f t="shared" si="1"/>
        <v>26</v>
      </c>
      <c r="K52" s="65" t="s">
        <v>40</v>
      </c>
      <c r="L52" s="66"/>
    </row>
    <row r="53" spans="1:12" ht="15.75">
      <c r="A53" s="60" t="s">
        <v>75</v>
      </c>
      <c r="B53" s="67">
        <v>7</v>
      </c>
      <c r="C53" s="68">
        <v>7</v>
      </c>
      <c r="D53" s="68">
        <v>3</v>
      </c>
      <c r="E53" s="68">
        <v>0</v>
      </c>
      <c r="F53" s="68">
        <v>7</v>
      </c>
      <c r="G53" s="68">
        <v>0</v>
      </c>
      <c r="H53" s="68">
        <v>2</v>
      </c>
      <c r="I53" s="69">
        <v>0</v>
      </c>
      <c r="J53" s="64">
        <f t="shared" si="1"/>
        <v>26</v>
      </c>
      <c r="K53" s="65" t="s">
        <v>76</v>
      </c>
      <c r="L53" s="66"/>
    </row>
    <row r="54" spans="1:12" ht="15.75">
      <c r="A54" s="60" t="s">
        <v>77</v>
      </c>
      <c r="B54" s="61">
        <v>7</v>
      </c>
      <c r="C54" s="62">
        <v>0</v>
      </c>
      <c r="D54" s="62">
        <v>1</v>
      </c>
      <c r="E54" s="62">
        <v>7</v>
      </c>
      <c r="F54" s="62">
        <v>7</v>
      </c>
      <c r="G54" s="62">
        <v>0</v>
      </c>
      <c r="H54" s="62">
        <v>2</v>
      </c>
      <c r="I54" s="63">
        <v>0</v>
      </c>
      <c r="J54" s="64">
        <f t="shared" si="1"/>
        <v>24</v>
      </c>
      <c r="K54" s="65" t="s">
        <v>78</v>
      </c>
      <c r="L54" s="66"/>
    </row>
    <row r="55" spans="1:12" ht="15.75">
      <c r="A55" s="60" t="s">
        <v>79</v>
      </c>
      <c r="B55" s="61">
        <v>7</v>
      </c>
      <c r="C55" s="62">
        <v>7</v>
      </c>
      <c r="D55" s="62">
        <v>0</v>
      </c>
      <c r="E55" s="62">
        <v>0</v>
      </c>
      <c r="F55" s="62">
        <v>7</v>
      </c>
      <c r="G55" s="62">
        <v>0</v>
      </c>
      <c r="H55" s="62">
        <v>3</v>
      </c>
      <c r="I55" s="63">
        <v>0</v>
      </c>
      <c r="J55" s="64">
        <f t="shared" si="1"/>
        <v>24</v>
      </c>
      <c r="K55" s="65" t="s">
        <v>78</v>
      </c>
      <c r="L55" s="66"/>
    </row>
    <row r="56" spans="1:12" ht="15.75">
      <c r="A56" s="60" t="s">
        <v>80</v>
      </c>
      <c r="B56" s="61">
        <v>7</v>
      </c>
      <c r="C56" s="62">
        <v>7</v>
      </c>
      <c r="D56" s="62">
        <v>0</v>
      </c>
      <c r="E56" s="62">
        <v>0</v>
      </c>
      <c r="F56" s="62">
        <v>7</v>
      </c>
      <c r="G56" s="62">
        <v>1</v>
      </c>
      <c r="H56" s="62">
        <v>0</v>
      </c>
      <c r="I56" s="63">
        <v>0</v>
      </c>
      <c r="J56" s="64">
        <f t="shared" si="1"/>
        <v>22</v>
      </c>
      <c r="K56" s="65" t="s">
        <v>46</v>
      </c>
      <c r="L56" s="66"/>
    </row>
    <row r="57" spans="1:12" ht="15.75">
      <c r="A57" s="60" t="s">
        <v>81</v>
      </c>
      <c r="B57" s="61">
        <v>7</v>
      </c>
      <c r="C57" s="62">
        <v>7</v>
      </c>
      <c r="D57" s="62">
        <v>0</v>
      </c>
      <c r="E57" s="62">
        <v>0</v>
      </c>
      <c r="F57" s="62">
        <v>7</v>
      </c>
      <c r="G57" s="62">
        <v>0</v>
      </c>
      <c r="H57" s="62">
        <v>0</v>
      </c>
      <c r="I57" s="63">
        <v>0</v>
      </c>
      <c r="J57" s="64">
        <f t="shared" si="1"/>
        <v>21</v>
      </c>
      <c r="K57" s="65" t="s">
        <v>82</v>
      </c>
      <c r="L57" s="66"/>
    </row>
    <row r="58" spans="1:12" ht="16.5" thickBot="1">
      <c r="A58" s="70" t="s">
        <v>83</v>
      </c>
      <c r="B58" s="71">
        <v>7</v>
      </c>
      <c r="C58" s="72">
        <v>7</v>
      </c>
      <c r="D58" s="72">
        <v>0</v>
      </c>
      <c r="E58" s="72">
        <v>0</v>
      </c>
      <c r="F58" s="72">
        <v>5</v>
      </c>
      <c r="G58" s="72">
        <v>2</v>
      </c>
      <c r="H58" s="72">
        <v>0</v>
      </c>
      <c r="I58" s="73">
        <v>0</v>
      </c>
      <c r="J58" s="74">
        <f t="shared" si="1"/>
        <v>21</v>
      </c>
      <c r="K58" s="75" t="s">
        <v>82</v>
      </c>
      <c r="L58" s="76"/>
    </row>
    <row r="59" spans="1:12" ht="15.75">
      <c r="A59" s="53" t="s">
        <v>84</v>
      </c>
      <c r="B59" s="78">
        <v>7</v>
      </c>
      <c r="C59" s="79">
        <v>7</v>
      </c>
      <c r="D59" s="79">
        <v>4</v>
      </c>
      <c r="E59" s="79">
        <v>0</v>
      </c>
      <c r="F59" s="79">
        <v>2</v>
      </c>
      <c r="G59" s="79">
        <v>0</v>
      </c>
      <c r="H59" s="79">
        <v>0</v>
      </c>
      <c r="I59" s="80">
        <v>0</v>
      </c>
      <c r="J59" s="57">
        <f t="shared" si="1"/>
        <v>20</v>
      </c>
      <c r="K59" s="58" t="s">
        <v>85</v>
      </c>
      <c r="L59" s="59" t="s">
        <v>86</v>
      </c>
    </row>
    <row r="60" spans="1:12" ht="15.75">
      <c r="A60" s="60" t="s">
        <v>87</v>
      </c>
      <c r="B60" s="61">
        <v>7</v>
      </c>
      <c r="C60" s="62">
        <v>3</v>
      </c>
      <c r="D60" s="62">
        <v>3</v>
      </c>
      <c r="E60" s="62">
        <v>0</v>
      </c>
      <c r="F60" s="62">
        <v>7</v>
      </c>
      <c r="G60" s="62">
        <v>0</v>
      </c>
      <c r="H60" s="62">
        <v>0</v>
      </c>
      <c r="I60" s="63">
        <v>0</v>
      </c>
      <c r="J60" s="64">
        <f t="shared" si="1"/>
        <v>20</v>
      </c>
      <c r="K60" s="65" t="s">
        <v>85</v>
      </c>
      <c r="L60" s="66"/>
    </row>
    <row r="61" spans="1:12" ht="15.75">
      <c r="A61" s="60" t="s">
        <v>88</v>
      </c>
      <c r="B61" s="61">
        <v>6</v>
      </c>
      <c r="C61" s="62">
        <v>7</v>
      </c>
      <c r="D61" s="62">
        <v>0</v>
      </c>
      <c r="E61" s="62">
        <v>1</v>
      </c>
      <c r="F61" s="62">
        <v>5</v>
      </c>
      <c r="G61" s="62">
        <v>0</v>
      </c>
      <c r="H61" s="62">
        <v>0</v>
      </c>
      <c r="I61" s="63">
        <v>0</v>
      </c>
      <c r="J61" s="64">
        <f t="shared" si="1"/>
        <v>19</v>
      </c>
      <c r="K61" s="65" t="s">
        <v>89</v>
      </c>
      <c r="L61" s="66"/>
    </row>
    <row r="62" spans="1:12" ht="15.75">
      <c r="A62" s="81" t="s">
        <v>90</v>
      </c>
      <c r="B62" s="67">
        <v>4</v>
      </c>
      <c r="C62" s="68">
        <v>7</v>
      </c>
      <c r="D62" s="68">
        <v>0</v>
      </c>
      <c r="E62" s="68">
        <v>1</v>
      </c>
      <c r="F62" s="68">
        <v>5</v>
      </c>
      <c r="G62" s="68">
        <v>2</v>
      </c>
      <c r="H62" s="68">
        <v>0</v>
      </c>
      <c r="I62" s="82">
        <v>-1</v>
      </c>
      <c r="J62" s="64">
        <f t="shared" si="1"/>
        <v>18</v>
      </c>
      <c r="K62" s="65" t="s">
        <v>91</v>
      </c>
      <c r="L62" s="66"/>
    </row>
    <row r="63" spans="1:12" ht="15.75">
      <c r="A63" s="60" t="s">
        <v>92</v>
      </c>
      <c r="B63" s="61">
        <v>7</v>
      </c>
      <c r="C63" s="62">
        <v>0</v>
      </c>
      <c r="D63" s="62">
        <v>0</v>
      </c>
      <c r="E63" s="62">
        <v>7</v>
      </c>
      <c r="F63" s="62">
        <v>2</v>
      </c>
      <c r="G63" s="62">
        <v>0</v>
      </c>
      <c r="H63" s="62">
        <v>0</v>
      </c>
      <c r="I63" s="63">
        <v>1</v>
      </c>
      <c r="J63" s="64">
        <f t="shared" si="1"/>
        <v>17</v>
      </c>
      <c r="K63" s="65" t="s">
        <v>93</v>
      </c>
      <c r="L63" s="66"/>
    </row>
    <row r="64" spans="1:12" ht="15.75">
      <c r="A64" s="60" t="s">
        <v>94</v>
      </c>
      <c r="B64" s="61">
        <v>7</v>
      </c>
      <c r="C64" s="62">
        <v>7</v>
      </c>
      <c r="D64" s="62">
        <v>1</v>
      </c>
      <c r="E64" s="62">
        <v>0</v>
      </c>
      <c r="F64" s="62">
        <v>2</v>
      </c>
      <c r="G64" s="62">
        <v>0</v>
      </c>
      <c r="H64" s="62">
        <v>0</v>
      </c>
      <c r="I64" s="63">
        <v>0</v>
      </c>
      <c r="J64" s="64">
        <f t="shared" si="1"/>
        <v>17</v>
      </c>
      <c r="K64" s="65" t="s">
        <v>93</v>
      </c>
      <c r="L64" s="66"/>
    </row>
    <row r="65" spans="1:12" ht="15.75">
      <c r="A65" s="60" t="s">
        <v>95</v>
      </c>
      <c r="B65" s="61">
        <v>7</v>
      </c>
      <c r="C65" s="62">
        <v>7</v>
      </c>
      <c r="D65" s="62">
        <v>0</v>
      </c>
      <c r="E65" s="62">
        <v>0</v>
      </c>
      <c r="F65" s="62">
        <v>2</v>
      </c>
      <c r="G65" s="62">
        <v>0</v>
      </c>
      <c r="H65" s="62">
        <v>0</v>
      </c>
      <c r="I65" s="63">
        <v>0</v>
      </c>
      <c r="J65" s="64">
        <f t="shared" si="1"/>
        <v>16</v>
      </c>
      <c r="K65" s="65" t="s">
        <v>96</v>
      </c>
      <c r="L65" s="66"/>
    </row>
    <row r="66" spans="1:12" ht="15.75">
      <c r="A66" s="60" t="s">
        <v>97</v>
      </c>
      <c r="B66" s="61">
        <v>7</v>
      </c>
      <c r="C66" s="62">
        <v>6</v>
      </c>
      <c r="D66" s="62">
        <v>1</v>
      </c>
      <c r="E66" s="62">
        <v>0</v>
      </c>
      <c r="F66" s="62">
        <v>2</v>
      </c>
      <c r="G66" s="62">
        <v>0</v>
      </c>
      <c r="H66" s="62">
        <v>0</v>
      </c>
      <c r="I66" s="63">
        <v>0</v>
      </c>
      <c r="J66" s="64">
        <f t="shared" si="1"/>
        <v>16</v>
      </c>
      <c r="K66" s="65" t="s">
        <v>96</v>
      </c>
      <c r="L66" s="66"/>
    </row>
    <row r="67" spans="1:12" ht="15.75">
      <c r="A67" s="60" t="s">
        <v>98</v>
      </c>
      <c r="B67" s="61">
        <v>6</v>
      </c>
      <c r="C67" s="62">
        <v>7</v>
      </c>
      <c r="D67" s="62">
        <v>0</v>
      </c>
      <c r="E67" s="62">
        <v>0</v>
      </c>
      <c r="F67" s="62">
        <v>2</v>
      </c>
      <c r="G67" s="62">
        <v>0</v>
      </c>
      <c r="H67" s="62">
        <v>0</v>
      </c>
      <c r="I67" s="63">
        <v>0</v>
      </c>
      <c r="J67" s="64">
        <f t="shared" si="1"/>
        <v>15</v>
      </c>
      <c r="K67" s="65" t="s">
        <v>99</v>
      </c>
      <c r="L67" s="66"/>
    </row>
    <row r="68" spans="1:12" ht="16.5" thickBot="1">
      <c r="A68" s="70" t="s">
        <v>100</v>
      </c>
      <c r="B68" s="71">
        <v>4</v>
      </c>
      <c r="C68" s="72">
        <v>1</v>
      </c>
      <c r="D68" s="72">
        <v>3</v>
      </c>
      <c r="E68" s="72">
        <v>0</v>
      </c>
      <c r="F68" s="72">
        <v>0</v>
      </c>
      <c r="G68" s="72">
        <v>0</v>
      </c>
      <c r="H68" s="72">
        <v>0</v>
      </c>
      <c r="I68" s="73">
        <v>0</v>
      </c>
      <c r="J68" s="74">
        <f t="shared" si="1"/>
        <v>8</v>
      </c>
      <c r="K68" s="75" t="s">
        <v>101</v>
      </c>
      <c r="L68" s="76"/>
    </row>
    <row r="69" spans="1:12" ht="13.5" thickBot="1">
      <c r="A69" s="38" t="s">
        <v>102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40"/>
    </row>
    <row r="70" spans="1:12" ht="12.7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1:12" ht="12.75">
      <c r="A71" s="83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6.5" thickBot="1">
      <c r="A72" s="43" t="s">
        <v>103</v>
      </c>
      <c r="B72" s="43"/>
      <c r="C72" s="43"/>
      <c r="D72" s="43"/>
      <c r="E72" s="43"/>
      <c r="F72" s="43"/>
      <c r="G72" s="43"/>
      <c r="H72" s="43"/>
      <c r="I72" s="43"/>
      <c r="J72" s="43"/>
      <c r="K72" s="85"/>
      <c r="L72" s="45"/>
    </row>
    <row r="73" spans="1:12" ht="16.5" thickBot="1">
      <c r="A73" s="86" t="s">
        <v>3</v>
      </c>
      <c r="B73" s="87">
        <v>1</v>
      </c>
      <c r="C73" s="48">
        <v>2</v>
      </c>
      <c r="D73" s="48">
        <v>3</v>
      </c>
      <c r="E73" s="48">
        <v>4</v>
      </c>
      <c r="F73" s="48">
        <v>5</v>
      </c>
      <c r="G73" s="48">
        <v>6</v>
      </c>
      <c r="H73" s="49">
        <v>7</v>
      </c>
      <c r="I73" s="88">
        <v>8</v>
      </c>
      <c r="J73" s="89" t="s">
        <v>4</v>
      </c>
      <c r="K73" s="90" t="s">
        <v>5</v>
      </c>
      <c r="L73" s="91"/>
    </row>
    <row r="74" spans="1:12" ht="15.75">
      <c r="A74" s="92" t="s">
        <v>104</v>
      </c>
      <c r="B74" s="93">
        <v>7</v>
      </c>
      <c r="C74" s="94">
        <v>7</v>
      </c>
      <c r="D74" s="94">
        <v>7</v>
      </c>
      <c r="E74" s="94">
        <v>7</v>
      </c>
      <c r="F74" s="94">
        <v>1</v>
      </c>
      <c r="G74" s="94">
        <v>7</v>
      </c>
      <c r="H74" s="94">
        <v>2</v>
      </c>
      <c r="I74" s="95">
        <v>7</v>
      </c>
      <c r="J74" s="96">
        <f aca="true" t="shared" si="2" ref="J74:J111">SUM(B74:I74)</f>
        <v>45</v>
      </c>
      <c r="K74" s="97" t="s">
        <v>7</v>
      </c>
      <c r="L74" s="98" t="s">
        <v>8</v>
      </c>
    </row>
    <row r="75" spans="1:12" ht="15.75">
      <c r="A75" s="99" t="s">
        <v>105</v>
      </c>
      <c r="B75" s="100">
        <v>7</v>
      </c>
      <c r="C75" s="101">
        <v>7</v>
      </c>
      <c r="D75" s="101">
        <v>7</v>
      </c>
      <c r="E75" s="101">
        <v>7</v>
      </c>
      <c r="F75" s="101">
        <v>7</v>
      </c>
      <c r="G75" s="101">
        <v>7</v>
      </c>
      <c r="H75" s="101">
        <v>2</v>
      </c>
      <c r="I75" s="102">
        <v>0</v>
      </c>
      <c r="J75" s="103">
        <f t="shared" si="2"/>
        <v>44</v>
      </c>
      <c r="K75" s="104" t="s">
        <v>10</v>
      </c>
      <c r="L75" s="105"/>
    </row>
    <row r="76" spans="1:12" ht="15.75">
      <c r="A76" s="99" t="s">
        <v>106</v>
      </c>
      <c r="B76" s="100">
        <v>3</v>
      </c>
      <c r="C76" s="101">
        <v>7</v>
      </c>
      <c r="D76" s="101">
        <v>7</v>
      </c>
      <c r="E76" s="101">
        <v>7</v>
      </c>
      <c r="F76" s="101">
        <v>2</v>
      </c>
      <c r="G76" s="101">
        <v>4</v>
      </c>
      <c r="H76" s="101">
        <v>7</v>
      </c>
      <c r="I76" s="102">
        <v>0</v>
      </c>
      <c r="J76" s="103">
        <f t="shared" si="2"/>
        <v>37</v>
      </c>
      <c r="K76" s="104" t="s">
        <v>12</v>
      </c>
      <c r="L76" s="105"/>
    </row>
    <row r="77" spans="1:12" ht="15.75">
      <c r="A77" s="99" t="s">
        <v>107</v>
      </c>
      <c r="B77" s="100">
        <v>7</v>
      </c>
      <c r="C77" s="101">
        <v>7</v>
      </c>
      <c r="D77" s="101">
        <v>7</v>
      </c>
      <c r="E77" s="101">
        <v>2</v>
      </c>
      <c r="F77" s="101">
        <v>2</v>
      </c>
      <c r="G77" s="101">
        <v>6</v>
      </c>
      <c r="H77" s="101">
        <v>3</v>
      </c>
      <c r="I77" s="102">
        <v>1</v>
      </c>
      <c r="J77" s="103">
        <f t="shared" si="2"/>
        <v>35</v>
      </c>
      <c r="K77" s="104" t="s">
        <v>14</v>
      </c>
      <c r="L77" s="105"/>
    </row>
    <row r="78" spans="1:12" ht="15.75">
      <c r="A78" s="99" t="s">
        <v>108</v>
      </c>
      <c r="B78" s="100">
        <v>7</v>
      </c>
      <c r="C78" s="101">
        <v>6</v>
      </c>
      <c r="D78" s="101">
        <v>7</v>
      </c>
      <c r="E78" s="101">
        <v>0</v>
      </c>
      <c r="F78" s="101">
        <v>7</v>
      </c>
      <c r="G78" s="101">
        <v>3</v>
      </c>
      <c r="H78" s="101">
        <v>3</v>
      </c>
      <c r="I78" s="102">
        <v>0</v>
      </c>
      <c r="J78" s="103">
        <f t="shared" si="2"/>
        <v>33</v>
      </c>
      <c r="K78" s="104" t="s">
        <v>109</v>
      </c>
      <c r="L78" s="105"/>
    </row>
    <row r="79" spans="1:12" ht="15.75">
      <c r="A79" s="99" t="s">
        <v>110</v>
      </c>
      <c r="B79" s="100">
        <v>7</v>
      </c>
      <c r="C79" s="101">
        <v>7</v>
      </c>
      <c r="D79" s="101">
        <v>7</v>
      </c>
      <c r="E79" s="101">
        <v>6</v>
      </c>
      <c r="F79" s="101">
        <v>0</v>
      </c>
      <c r="G79" s="101">
        <v>1</v>
      </c>
      <c r="H79" s="101">
        <v>5</v>
      </c>
      <c r="I79" s="102">
        <v>0</v>
      </c>
      <c r="J79" s="106">
        <f t="shared" si="2"/>
        <v>33</v>
      </c>
      <c r="K79" s="104" t="s">
        <v>109</v>
      </c>
      <c r="L79" s="105"/>
    </row>
    <row r="80" spans="1:12" ht="15.75">
      <c r="A80" s="99" t="s">
        <v>111</v>
      </c>
      <c r="B80" s="100">
        <v>7</v>
      </c>
      <c r="C80" s="101">
        <v>7</v>
      </c>
      <c r="D80" s="101">
        <v>7</v>
      </c>
      <c r="E80" s="101">
        <v>3</v>
      </c>
      <c r="F80" s="101">
        <v>0</v>
      </c>
      <c r="G80" s="101">
        <v>6</v>
      </c>
      <c r="H80" s="101">
        <v>2</v>
      </c>
      <c r="I80" s="102">
        <v>1</v>
      </c>
      <c r="J80" s="103">
        <f t="shared" si="2"/>
        <v>33</v>
      </c>
      <c r="K80" s="104" t="s">
        <v>109</v>
      </c>
      <c r="L80" s="105"/>
    </row>
    <row r="81" spans="1:12" ht="16.5" thickBot="1">
      <c r="A81" s="107" t="s">
        <v>112</v>
      </c>
      <c r="B81" s="108">
        <v>7</v>
      </c>
      <c r="C81" s="109">
        <v>7</v>
      </c>
      <c r="D81" s="109">
        <v>7</v>
      </c>
      <c r="E81" s="109">
        <v>3</v>
      </c>
      <c r="F81" s="109">
        <v>0</v>
      </c>
      <c r="G81" s="109">
        <v>4</v>
      </c>
      <c r="H81" s="109">
        <v>2</v>
      </c>
      <c r="I81" s="110">
        <v>1</v>
      </c>
      <c r="J81" s="111">
        <f t="shared" si="2"/>
        <v>31</v>
      </c>
      <c r="K81" s="112" t="s">
        <v>61</v>
      </c>
      <c r="L81" s="113"/>
    </row>
    <row r="82" spans="1:12" ht="15.75">
      <c r="A82" s="92" t="s">
        <v>113</v>
      </c>
      <c r="B82" s="93">
        <v>7</v>
      </c>
      <c r="C82" s="94">
        <v>7</v>
      </c>
      <c r="D82" s="94">
        <v>7</v>
      </c>
      <c r="E82" s="94">
        <v>6</v>
      </c>
      <c r="F82" s="94">
        <v>0</v>
      </c>
      <c r="G82" s="94">
        <v>0</v>
      </c>
      <c r="H82" s="94">
        <v>2</v>
      </c>
      <c r="I82" s="95">
        <v>1</v>
      </c>
      <c r="J82" s="96">
        <f t="shared" si="2"/>
        <v>30</v>
      </c>
      <c r="K82" s="97" t="s">
        <v>63</v>
      </c>
      <c r="L82" s="114" t="s">
        <v>23</v>
      </c>
    </row>
    <row r="83" spans="1:12" ht="15.75">
      <c r="A83" s="99" t="s">
        <v>114</v>
      </c>
      <c r="B83" s="100">
        <v>7</v>
      </c>
      <c r="C83" s="101">
        <v>7</v>
      </c>
      <c r="D83" s="101">
        <v>7</v>
      </c>
      <c r="E83" s="101">
        <v>0</v>
      </c>
      <c r="F83" s="101">
        <v>0</v>
      </c>
      <c r="G83" s="101">
        <v>5</v>
      </c>
      <c r="H83" s="101">
        <v>0</v>
      </c>
      <c r="I83" s="102">
        <v>3</v>
      </c>
      <c r="J83" s="103">
        <f t="shared" si="2"/>
        <v>29</v>
      </c>
      <c r="K83" s="104" t="s">
        <v>25</v>
      </c>
      <c r="L83" s="115"/>
    </row>
    <row r="84" spans="1:12" ht="15.75">
      <c r="A84" s="99" t="s">
        <v>115</v>
      </c>
      <c r="B84" s="100">
        <v>7</v>
      </c>
      <c r="C84" s="101">
        <v>7</v>
      </c>
      <c r="D84" s="101">
        <v>7</v>
      </c>
      <c r="E84" s="101">
        <v>3</v>
      </c>
      <c r="F84" s="101">
        <v>0</v>
      </c>
      <c r="G84" s="101">
        <v>3</v>
      </c>
      <c r="H84" s="101">
        <v>1</v>
      </c>
      <c r="I84" s="102">
        <v>0</v>
      </c>
      <c r="J84" s="103">
        <f t="shared" si="2"/>
        <v>28</v>
      </c>
      <c r="K84" s="104" t="s">
        <v>116</v>
      </c>
      <c r="L84" s="115"/>
    </row>
    <row r="85" spans="1:12" ht="15.75">
      <c r="A85" s="99" t="s">
        <v>117</v>
      </c>
      <c r="B85" s="100">
        <v>7</v>
      </c>
      <c r="C85" s="101">
        <v>7</v>
      </c>
      <c r="D85" s="101">
        <v>7</v>
      </c>
      <c r="E85" s="101">
        <v>3</v>
      </c>
      <c r="F85" s="101">
        <v>0</v>
      </c>
      <c r="G85" s="101">
        <v>3</v>
      </c>
      <c r="H85" s="101">
        <v>0</v>
      </c>
      <c r="I85" s="102">
        <v>1</v>
      </c>
      <c r="J85" s="103">
        <f t="shared" si="2"/>
        <v>28</v>
      </c>
      <c r="K85" s="104" t="s">
        <v>116</v>
      </c>
      <c r="L85" s="115"/>
    </row>
    <row r="86" spans="1:12" ht="15.75">
      <c r="A86" s="99" t="s">
        <v>118</v>
      </c>
      <c r="B86" s="116">
        <v>7</v>
      </c>
      <c r="C86" s="117">
        <v>7</v>
      </c>
      <c r="D86" s="117">
        <v>7</v>
      </c>
      <c r="E86" s="117">
        <v>3</v>
      </c>
      <c r="F86" s="117">
        <v>0</v>
      </c>
      <c r="G86" s="117">
        <v>4</v>
      </c>
      <c r="H86" s="117">
        <v>0</v>
      </c>
      <c r="I86" s="118">
        <v>0</v>
      </c>
      <c r="J86" s="103">
        <f t="shared" si="2"/>
        <v>28</v>
      </c>
      <c r="K86" s="104" t="s">
        <v>116</v>
      </c>
      <c r="L86" s="115"/>
    </row>
    <row r="87" spans="1:12" ht="15.75">
      <c r="A87" s="99" t="s">
        <v>119</v>
      </c>
      <c r="B87" s="100">
        <v>7</v>
      </c>
      <c r="C87" s="101">
        <v>7</v>
      </c>
      <c r="D87" s="101">
        <v>7</v>
      </c>
      <c r="E87" s="101">
        <v>2</v>
      </c>
      <c r="F87" s="101">
        <v>0</v>
      </c>
      <c r="G87" s="101">
        <v>4</v>
      </c>
      <c r="H87" s="101">
        <v>1</v>
      </c>
      <c r="I87" s="102">
        <v>0</v>
      </c>
      <c r="J87" s="103">
        <f t="shared" si="2"/>
        <v>28</v>
      </c>
      <c r="K87" s="104" t="s">
        <v>116</v>
      </c>
      <c r="L87" s="115"/>
    </row>
    <row r="88" spans="1:12" ht="15.75">
      <c r="A88" s="99" t="s">
        <v>120</v>
      </c>
      <c r="B88" s="100">
        <v>7</v>
      </c>
      <c r="C88" s="101">
        <v>7</v>
      </c>
      <c r="D88" s="101">
        <v>7</v>
      </c>
      <c r="E88" s="101">
        <v>2</v>
      </c>
      <c r="F88" s="101">
        <v>0</v>
      </c>
      <c r="G88" s="101">
        <v>3</v>
      </c>
      <c r="H88" s="101">
        <v>0</v>
      </c>
      <c r="I88" s="102">
        <v>1</v>
      </c>
      <c r="J88" s="103">
        <f t="shared" si="2"/>
        <v>27</v>
      </c>
      <c r="K88" s="104" t="s">
        <v>70</v>
      </c>
      <c r="L88" s="115"/>
    </row>
    <row r="89" spans="1:12" ht="16.5" thickBot="1">
      <c r="A89" s="119" t="s">
        <v>121</v>
      </c>
      <c r="B89" s="120">
        <v>0</v>
      </c>
      <c r="C89" s="121">
        <v>7</v>
      </c>
      <c r="D89" s="121">
        <v>7</v>
      </c>
      <c r="E89" s="121">
        <v>3</v>
      </c>
      <c r="F89" s="121">
        <v>0</v>
      </c>
      <c r="G89" s="121">
        <v>6</v>
      </c>
      <c r="H89" s="121">
        <v>0</v>
      </c>
      <c r="I89" s="122">
        <v>4</v>
      </c>
      <c r="J89" s="123">
        <f t="shared" si="2"/>
        <v>27</v>
      </c>
      <c r="K89" s="124" t="s">
        <v>70</v>
      </c>
      <c r="L89" s="115"/>
    </row>
    <row r="90" spans="1:12" ht="15.75">
      <c r="A90" s="92" t="s">
        <v>122</v>
      </c>
      <c r="B90" s="93">
        <v>7</v>
      </c>
      <c r="C90" s="94">
        <v>7</v>
      </c>
      <c r="D90" s="94">
        <v>7</v>
      </c>
      <c r="E90" s="94">
        <v>0</v>
      </c>
      <c r="F90" s="94">
        <v>0</v>
      </c>
      <c r="G90" s="94">
        <v>5</v>
      </c>
      <c r="H90" s="94">
        <v>0</v>
      </c>
      <c r="I90" s="95">
        <v>0</v>
      </c>
      <c r="J90" s="96">
        <f t="shared" si="2"/>
        <v>26</v>
      </c>
      <c r="K90" s="97" t="s">
        <v>123</v>
      </c>
      <c r="L90" s="98" t="s">
        <v>38</v>
      </c>
    </row>
    <row r="91" spans="1:12" ht="15.75">
      <c r="A91" s="99" t="s">
        <v>124</v>
      </c>
      <c r="B91" s="100">
        <v>5</v>
      </c>
      <c r="C91" s="101">
        <v>7</v>
      </c>
      <c r="D91" s="101">
        <v>5</v>
      </c>
      <c r="E91" s="101">
        <v>3</v>
      </c>
      <c r="F91" s="101">
        <v>0</v>
      </c>
      <c r="G91" s="101">
        <v>5</v>
      </c>
      <c r="H91" s="101">
        <v>0</v>
      </c>
      <c r="I91" s="102">
        <v>1</v>
      </c>
      <c r="J91" s="103">
        <f t="shared" si="2"/>
        <v>26</v>
      </c>
      <c r="K91" s="104" t="s">
        <v>123</v>
      </c>
      <c r="L91" s="105"/>
    </row>
    <row r="92" spans="1:12" ht="15.75">
      <c r="A92" s="99" t="s">
        <v>125</v>
      </c>
      <c r="B92" s="100">
        <v>7</v>
      </c>
      <c r="C92" s="101">
        <v>7</v>
      </c>
      <c r="D92" s="101">
        <v>7</v>
      </c>
      <c r="E92" s="101">
        <v>0</v>
      </c>
      <c r="F92" s="101">
        <v>1</v>
      </c>
      <c r="G92" s="101">
        <v>3</v>
      </c>
      <c r="H92" s="101">
        <v>0</v>
      </c>
      <c r="I92" s="102">
        <v>0</v>
      </c>
      <c r="J92" s="103">
        <f t="shared" si="2"/>
        <v>25</v>
      </c>
      <c r="K92" s="104" t="s">
        <v>126</v>
      </c>
      <c r="L92" s="105"/>
    </row>
    <row r="93" spans="1:12" ht="15.75">
      <c r="A93" s="99" t="s">
        <v>127</v>
      </c>
      <c r="B93" s="100">
        <v>7</v>
      </c>
      <c r="C93" s="101">
        <v>7</v>
      </c>
      <c r="D93" s="101">
        <v>7</v>
      </c>
      <c r="E93" s="101">
        <v>0</v>
      </c>
      <c r="F93" s="101">
        <v>0</v>
      </c>
      <c r="G93" s="101">
        <v>3</v>
      </c>
      <c r="H93" s="101">
        <v>0</v>
      </c>
      <c r="I93" s="102">
        <v>1</v>
      </c>
      <c r="J93" s="103">
        <f t="shared" si="2"/>
        <v>25</v>
      </c>
      <c r="K93" s="104" t="s">
        <v>126</v>
      </c>
      <c r="L93" s="105"/>
    </row>
    <row r="94" spans="1:12" ht="15.75">
      <c r="A94" s="99" t="s">
        <v>128</v>
      </c>
      <c r="B94" s="100">
        <v>7</v>
      </c>
      <c r="C94" s="101">
        <v>5</v>
      </c>
      <c r="D94" s="101">
        <v>7</v>
      </c>
      <c r="E94" s="101">
        <v>0</v>
      </c>
      <c r="F94" s="101">
        <v>0</v>
      </c>
      <c r="G94" s="101">
        <v>2</v>
      </c>
      <c r="H94" s="101">
        <v>2</v>
      </c>
      <c r="I94" s="102">
        <v>1</v>
      </c>
      <c r="J94" s="103">
        <f t="shared" si="2"/>
        <v>24</v>
      </c>
      <c r="K94" s="104" t="s">
        <v>129</v>
      </c>
      <c r="L94" s="105"/>
    </row>
    <row r="95" spans="1:12" ht="15.75">
      <c r="A95" s="99" t="s">
        <v>130</v>
      </c>
      <c r="B95" s="100">
        <v>7</v>
      </c>
      <c r="C95" s="101">
        <v>7</v>
      </c>
      <c r="D95" s="101">
        <v>6</v>
      </c>
      <c r="E95" s="101">
        <v>0</v>
      </c>
      <c r="F95" s="101">
        <v>0</v>
      </c>
      <c r="G95" s="101">
        <v>4</v>
      </c>
      <c r="H95" s="101">
        <v>0</v>
      </c>
      <c r="I95" s="102">
        <v>0</v>
      </c>
      <c r="J95" s="103">
        <f t="shared" si="2"/>
        <v>24</v>
      </c>
      <c r="K95" s="104" t="s">
        <v>129</v>
      </c>
      <c r="L95" s="105"/>
    </row>
    <row r="96" spans="1:12" ht="15.75">
      <c r="A96" s="99" t="s">
        <v>131</v>
      </c>
      <c r="B96" s="100">
        <v>4</v>
      </c>
      <c r="C96" s="101">
        <v>4</v>
      </c>
      <c r="D96" s="101">
        <v>7</v>
      </c>
      <c r="E96" s="101">
        <v>2</v>
      </c>
      <c r="F96" s="101">
        <v>2</v>
      </c>
      <c r="G96" s="101">
        <v>5</v>
      </c>
      <c r="H96" s="101">
        <v>0</v>
      </c>
      <c r="I96" s="102">
        <v>0</v>
      </c>
      <c r="J96" s="106">
        <f t="shared" si="2"/>
        <v>24</v>
      </c>
      <c r="K96" s="104" t="s">
        <v>129</v>
      </c>
      <c r="L96" s="105"/>
    </row>
    <row r="97" spans="1:12" ht="15.75">
      <c r="A97" s="99" t="s">
        <v>132</v>
      </c>
      <c r="B97" s="100">
        <v>7</v>
      </c>
      <c r="C97" s="101">
        <v>7</v>
      </c>
      <c r="D97" s="101">
        <v>7</v>
      </c>
      <c r="E97" s="101">
        <v>1</v>
      </c>
      <c r="F97" s="101">
        <v>0</v>
      </c>
      <c r="G97" s="101">
        <v>0</v>
      </c>
      <c r="H97" s="101">
        <v>0</v>
      </c>
      <c r="I97" s="102">
        <v>1</v>
      </c>
      <c r="J97" s="103">
        <f t="shared" si="2"/>
        <v>23</v>
      </c>
      <c r="K97" s="104" t="s">
        <v>133</v>
      </c>
      <c r="L97" s="105"/>
    </row>
    <row r="98" spans="1:12" ht="15.75">
      <c r="A98" s="99" t="s">
        <v>134</v>
      </c>
      <c r="B98" s="100">
        <v>7</v>
      </c>
      <c r="C98" s="101">
        <v>6</v>
      </c>
      <c r="D98" s="101">
        <v>7</v>
      </c>
      <c r="E98" s="101">
        <v>0</v>
      </c>
      <c r="F98" s="101">
        <v>0</v>
      </c>
      <c r="G98" s="101">
        <v>3</v>
      </c>
      <c r="H98" s="101">
        <v>0</v>
      </c>
      <c r="I98" s="102">
        <v>0</v>
      </c>
      <c r="J98" s="103">
        <f t="shared" si="2"/>
        <v>23</v>
      </c>
      <c r="K98" s="104" t="s">
        <v>133</v>
      </c>
      <c r="L98" s="105"/>
    </row>
    <row r="99" spans="1:12" ht="15.75">
      <c r="A99" s="99" t="s">
        <v>135</v>
      </c>
      <c r="B99" s="100">
        <v>0</v>
      </c>
      <c r="C99" s="101">
        <v>7</v>
      </c>
      <c r="D99" s="101">
        <v>7</v>
      </c>
      <c r="E99" s="101">
        <v>3</v>
      </c>
      <c r="F99" s="101">
        <v>0</v>
      </c>
      <c r="G99" s="101">
        <v>3</v>
      </c>
      <c r="H99" s="101">
        <v>1</v>
      </c>
      <c r="I99" s="102">
        <v>0</v>
      </c>
      <c r="J99" s="103">
        <f t="shared" si="2"/>
        <v>21</v>
      </c>
      <c r="K99" s="104" t="s">
        <v>136</v>
      </c>
      <c r="L99" s="105"/>
    </row>
    <row r="100" spans="1:12" ht="15.75">
      <c r="A100" s="99" t="s">
        <v>137</v>
      </c>
      <c r="B100" s="100">
        <v>7</v>
      </c>
      <c r="C100" s="101">
        <v>7</v>
      </c>
      <c r="D100" s="101">
        <v>6</v>
      </c>
      <c r="E100" s="101">
        <v>0</v>
      </c>
      <c r="F100" s="101">
        <v>0</v>
      </c>
      <c r="G100" s="101">
        <v>0</v>
      </c>
      <c r="H100" s="101">
        <v>0</v>
      </c>
      <c r="I100" s="102">
        <v>0</v>
      </c>
      <c r="J100" s="103">
        <f t="shared" si="2"/>
        <v>20</v>
      </c>
      <c r="K100" s="104" t="s">
        <v>138</v>
      </c>
      <c r="L100" s="105"/>
    </row>
    <row r="101" spans="1:12" ht="15.75">
      <c r="A101" s="99" t="s">
        <v>139</v>
      </c>
      <c r="B101" s="100">
        <v>3</v>
      </c>
      <c r="C101" s="101">
        <v>7</v>
      </c>
      <c r="D101" s="101">
        <v>6</v>
      </c>
      <c r="E101" s="101">
        <v>3</v>
      </c>
      <c r="F101" s="101">
        <v>0</v>
      </c>
      <c r="G101" s="101">
        <v>1</v>
      </c>
      <c r="H101" s="101">
        <v>0</v>
      </c>
      <c r="I101" s="102">
        <v>0</v>
      </c>
      <c r="J101" s="103">
        <f t="shared" si="2"/>
        <v>20</v>
      </c>
      <c r="K101" s="104" t="s">
        <v>138</v>
      </c>
      <c r="L101" s="105"/>
    </row>
    <row r="102" spans="1:12" ht="15.75">
      <c r="A102" s="99" t="s">
        <v>140</v>
      </c>
      <c r="B102" s="100">
        <v>0</v>
      </c>
      <c r="C102" s="101">
        <v>7</v>
      </c>
      <c r="D102" s="101">
        <v>7</v>
      </c>
      <c r="E102" s="101">
        <v>0</v>
      </c>
      <c r="F102" s="101">
        <v>2</v>
      </c>
      <c r="G102" s="101">
        <v>3</v>
      </c>
      <c r="H102" s="101">
        <v>0</v>
      </c>
      <c r="I102" s="102">
        <v>0</v>
      </c>
      <c r="J102" s="103">
        <f t="shared" si="2"/>
        <v>19</v>
      </c>
      <c r="K102" s="104" t="s">
        <v>93</v>
      </c>
      <c r="L102" s="105"/>
    </row>
    <row r="103" spans="1:12" ht="15.75">
      <c r="A103" s="99" t="s">
        <v>141</v>
      </c>
      <c r="B103" s="100">
        <v>7</v>
      </c>
      <c r="C103" s="101">
        <v>7</v>
      </c>
      <c r="D103" s="101">
        <v>3</v>
      </c>
      <c r="E103" s="101">
        <v>0</v>
      </c>
      <c r="F103" s="101">
        <v>2</v>
      </c>
      <c r="G103" s="101">
        <v>0</v>
      </c>
      <c r="H103" s="101">
        <v>0</v>
      </c>
      <c r="I103" s="102">
        <v>0</v>
      </c>
      <c r="J103" s="103">
        <f t="shared" si="2"/>
        <v>19</v>
      </c>
      <c r="K103" s="104" t="s">
        <v>93</v>
      </c>
      <c r="L103" s="105"/>
    </row>
    <row r="104" spans="1:12" ht="15.75">
      <c r="A104" s="99" t="s">
        <v>142</v>
      </c>
      <c r="B104" s="100">
        <v>7</v>
      </c>
      <c r="C104" s="101">
        <v>4</v>
      </c>
      <c r="D104" s="101">
        <v>6</v>
      </c>
      <c r="E104" s="101">
        <v>1</v>
      </c>
      <c r="F104" s="101">
        <v>0</v>
      </c>
      <c r="G104" s="101">
        <v>0</v>
      </c>
      <c r="H104" s="101">
        <v>0</v>
      </c>
      <c r="I104" s="102">
        <v>0</v>
      </c>
      <c r="J104" s="103">
        <f t="shared" si="2"/>
        <v>18</v>
      </c>
      <c r="K104" s="104" t="s">
        <v>96</v>
      </c>
      <c r="L104" s="105"/>
    </row>
    <row r="105" spans="1:12" ht="16.5" thickBot="1">
      <c r="A105" s="107" t="s">
        <v>143</v>
      </c>
      <c r="B105" s="108">
        <v>0</v>
      </c>
      <c r="C105" s="109">
        <v>7</v>
      </c>
      <c r="D105" s="109">
        <v>7</v>
      </c>
      <c r="E105" s="109">
        <v>0</v>
      </c>
      <c r="F105" s="109">
        <v>0</v>
      </c>
      <c r="G105" s="109">
        <v>3</v>
      </c>
      <c r="H105" s="109">
        <v>0</v>
      </c>
      <c r="I105" s="110">
        <v>1</v>
      </c>
      <c r="J105" s="111">
        <f t="shared" si="2"/>
        <v>18</v>
      </c>
      <c r="K105" s="112" t="s">
        <v>96</v>
      </c>
      <c r="L105" s="113"/>
    </row>
    <row r="106" spans="1:12" ht="15.75">
      <c r="A106" s="125" t="s">
        <v>144</v>
      </c>
      <c r="B106" s="126">
        <v>7</v>
      </c>
      <c r="C106" s="127">
        <v>5</v>
      </c>
      <c r="D106" s="127">
        <v>2</v>
      </c>
      <c r="E106" s="127">
        <v>0</v>
      </c>
      <c r="F106" s="127">
        <v>0</v>
      </c>
      <c r="G106" s="127">
        <v>2</v>
      </c>
      <c r="H106" s="127">
        <v>0</v>
      </c>
      <c r="I106" s="128">
        <v>0</v>
      </c>
      <c r="J106" s="129">
        <f t="shared" si="2"/>
        <v>16</v>
      </c>
      <c r="K106" s="130" t="s">
        <v>99</v>
      </c>
      <c r="L106" s="105" t="s">
        <v>86</v>
      </c>
    </row>
    <row r="107" spans="1:12" ht="15.75">
      <c r="A107" s="99" t="s">
        <v>145</v>
      </c>
      <c r="B107" s="100">
        <v>0</v>
      </c>
      <c r="C107" s="101">
        <v>5</v>
      </c>
      <c r="D107" s="101">
        <v>6</v>
      </c>
      <c r="E107" s="101">
        <v>0</v>
      </c>
      <c r="F107" s="101">
        <v>0</v>
      </c>
      <c r="G107" s="101">
        <v>3</v>
      </c>
      <c r="H107" s="101">
        <v>0</v>
      </c>
      <c r="I107" s="102">
        <v>0</v>
      </c>
      <c r="J107" s="103">
        <f t="shared" si="2"/>
        <v>14</v>
      </c>
      <c r="K107" s="104" t="s">
        <v>146</v>
      </c>
      <c r="L107" s="105"/>
    </row>
    <row r="108" spans="1:12" ht="15.75">
      <c r="A108" s="99" t="s">
        <v>147</v>
      </c>
      <c r="B108" s="100">
        <v>7</v>
      </c>
      <c r="C108" s="101">
        <v>7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  <c r="I108" s="102">
        <v>0</v>
      </c>
      <c r="J108" s="103">
        <f t="shared" si="2"/>
        <v>14</v>
      </c>
      <c r="K108" s="104" t="s">
        <v>146</v>
      </c>
      <c r="L108" s="105"/>
    </row>
    <row r="109" spans="1:12" ht="15.75">
      <c r="A109" s="99" t="s">
        <v>148</v>
      </c>
      <c r="B109" s="100">
        <v>0</v>
      </c>
      <c r="C109" s="101">
        <v>7</v>
      </c>
      <c r="D109" s="101">
        <v>4</v>
      </c>
      <c r="E109" s="101">
        <v>0</v>
      </c>
      <c r="F109" s="101">
        <v>0</v>
      </c>
      <c r="G109" s="101">
        <v>0</v>
      </c>
      <c r="H109" s="101">
        <v>0</v>
      </c>
      <c r="I109" s="102">
        <v>0</v>
      </c>
      <c r="J109" s="103">
        <f t="shared" si="2"/>
        <v>11</v>
      </c>
      <c r="K109" s="104" t="s">
        <v>149</v>
      </c>
      <c r="L109" s="105"/>
    </row>
    <row r="110" spans="1:12" ht="15.75">
      <c r="A110" s="99" t="s">
        <v>150</v>
      </c>
      <c r="B110" s="100">
        <v>0</v>
      </c>
      <c r="C110" s="101">
        <v>7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  <c r="I110" s="102">
        <v>0</v>
      </c>
      <c r="J110" s="103">
        <f t="shared" si="2"/>
        <v>7</v>
      </c>
      <c r="K110" s="131" t="s">
        <v>151</v>
      </c>
      <c r="L110" s="105"/>
    </row>
    <row r="111" spans="1:12" ht="16.5" thickBot="1">
      <c r="A111" s="107" t="s">
        <v>152</v>
      </c>
      <c r="B111" s="108">
        <v>0</v>
      </c>
      <c r="C111" s="109">
        <v>0</v>
      </c>
      <c r="D111" s="109">
        <v>4</v>
      </c>
      <c r="E111" s="109">
        <v>0</v>
      </c>
      <c r="F111" s="109">
        <v>0</v>
      </c>
      <c r="G111" s="109">
        <v>0</v>
      </c>
      <c r="H111" s="109">
        <v>0</v>
      </c>
      <c r="I111" s="110">
        <v>0</v>
      </c>
      <c r="J111" s="111">
        <f t="shared" si="2"/>
        <v>4</v>
      </c>
      <c r="K111" s="132" t="s">
        <v>153</v>
      </c>
      <c r="L111" s="113"/>
    </row>
  </sheetData>
  <mergeCells count="18">
    <mergeCell ref="L90:L105"/>
    <mergeCell ref="L106:L111"/>
    <mergeCell ref="A69:L69"/>
    <mergeCell ref="A72:J72"/>
    <mergeCell ref="L74:L81"/>
    <mergeCell ref="L82:L89"/>
    <mergeCell ref="L35:L42"/>
    <mergeCell ref="L43:L50"/>
    <mergeCell ref="L51:L58"/>
    <mergeCell ref="L59:L68"/>
    <mergeCell ref="L14:L21"/>
    <mergeCell ref="L22:L29"/>
    <mergeCell ref="A30:L30"/>
    <mergeCell ref="A33:J33"/>
    <mergeCell ref="A1:K1"/>
    <mergeCell ref="A2:K2"/>
    <mergeCell ref="A4:L4"/>
    <mergeCell ref="L6:L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 </cp:lastModifiedBy>
  <dcterms:created xsi:type="dcterms:W3CDTF">2018-11-04T11:30:13Z</dcterms:created>
  <dcterms:modified xsi:type="dcterms:W3CDTF">2018-11-04T11:31:56Z</dcterms:modified>
  <cp:category/>
  <cp:version/>
  <cp:contentType/>
  <cp:contentStatus/>
</cp:coreProperties>
</file>