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8" activeTab="0"/>
  </bookViews>
  <sheets>
    <sheet name="Командная" sheetId="1" r:id="rId1"/>
  </sheets>
  <definedNames>
    <definedName name="_xlnm.Print_Titles" localSheetId="0">'Командная'!$1:$2</definedName>
  </definedNames>
  <calcPr fullCalcOnLoad="1"/>
</workbook>
</file>

<file path=xl/sharedStrings.xml><?xml version="1.0" encoding="utf-8"?>
<sst xmlns="http://schemas.openxmlformats.org/spreadsheetml/2006/main" count="164" uniqueCount="110">
  <si>
    <t>XXXIX Уральский турнир юных математиков</t>
  </si>
  <si>
    <t>Итоги командной олимпиады</t>
  </si>
  <si>
    <t>Старшая группа</t>
  </si>
  <si>
    <t>Команда</t>
  </si>
  <si>
    <t>å</t>
  </si>
  <si>
    <t>Место</t>
  </si>
  <si>
    <t>Санкт-Петербург-239-8</t>
  </si>
  <si>
    <t>1</t>
  </si>
  <si>
    <t>высшая лига</t>
  </si>
  <si>
    <t>ДваждыДва 7-8</t>
  </si>
  <si>
    <t>2</t>
  </si>
  <si>
    <t>Ижевск 7,5</t>
  </si>
  <si>
    <t>3-4</t>
  </si>
  <si>
    <t>Ульяновск-8</t>
  </si>
  <si>
    <t>Казань 8</t>
  </si>
  <si>
    <t>5</t>
  </si>
  <si>
    <t>Новосибирск 8</t>
  </si>
  <si>
    <t>6-8</t>
  </si>
  <si>
    <t>Л2Ш 8-1</t>
  </si>
  <si>
    <t>Киров-8</t>
  </si>
  <si>
    <t>Санкт-Петербург - 8</t>
  </si>
  <si>
    <t>9</t>
  </si>
  <si>
    <t>первая лига</t>
  </si>
  <si>
    <t>Москва 1514-8</t>
  </si>
  <si>
    <t>10</t>
  </si>
  <si>
    <t>Набережные Челны 8</t>
  </si>
  <si>
    <t>11</t>
  </si>
  <si>
    <t>Л2Ш 8-2</t>
  </si>
  <si>
    <t>12-13</t>
  </si>
  <si>
    <t>СПб-30-8</t>
  </si>
  <si>
    <t>Дважды-Два-25-8</t>
  </si>
  <si>
    <t>14</t>
  </si>
  <si>
    <t>Нижний Тагил 8</t>
  </si>
  <si>
    <t>15</t>
  </si>
  <si>
    <t>Екатеринбург 8</t>
  </si>
  <si>
    <t>16</t>
  </si>
  <si>
    <t>Красноярск-8</t>
  </si>
  <si>
    <t>17-18</t>
  </si>
  <si>
    <t>вторая лига</t>
  </si>
  <si>
    <t>СаГим</t>
  </si>
  <si>
    <t>Екатеринбург 7-8</t>
  </si>
  <si>
    <t>19</t>
  </si>
  <si>
    <t>Пермь-9-8-2</t>
  </si>
  <si>
    <t>20</t>
  </si>
  <si>
    <t>Нижнекамск</t>
  </si>
  <si>
    <t>21-22</t>
  </si>
  <si>
    <t>Пермь-9-8-1</t>
  </si>
  <si>
    <t>При равенстве очков рейтинговые места команд определялись жребием.</t>
  </si>
  <si>
    <t>Младшая группа</t>
  </si>
  <si>
    <t>Новосибирск-7</t>
  </si>
  <si>
    <t>Л2Ш 7-1</t>
  </si>
  <si>
    <t>2-5</t>
  </si>
  <si>
    <t>Курган ЦДМО-7</t>
  </si>
  <si>
    <t>Иж-женск</t>
  </si>
  <si>
    <t>Казань-7</t>
  </si>
  <si>
    <t>Ульяновск-Ижевск</t>
  </si>
  <si>
    <t>6</t>
  </si>
  <si>
    <t>Татарстан-7</t>
  </si>
  <si>
    <t>7</t>
  </si>
  <si>
    <t>Пермь 9-7-1</t>
  </si>
  <si>
    <t>8-9</t>
  </si>
  <si>
    <t>Спб 239-7</t>
  </si>
  <si>
    <t>ЮМШ-7</t>
  </si>
  <si>
    <t>10-11</t>
  </si>
  <si>
    <t>Фрактал-7</t>
  </si>
  <si>
    <t>Набережные Челны 7-1</t>
  </si>
  <si>
    <t>Москва 1514-7</t>
  </si>
  <si>
    <t>Киров-7</t>
  </si>
  <si>
    <t>Л2Ш 7-2</t>
  </si>
  <si>
    <t>Десяточка</t>
  </si>
  <si>
    <t>Пермь 9-7-2</t>
  </si>
  <si>
    <t>Набережные Челны 7-2</t>
  </si>
  <si>
    <t>Ижевск 30-7</t>
  </si>
  <si>
    <t>Красноярск-7</t>
  </si>
  <si>
    <t>Киров 6-1</t>
  </si>
  <si>
    <t>Екатеринбург-7</t>
  </si>
  <si>
    <t>Киров 6-7</t>
  </si>
  <si>
    <t>23-24</t>
  </si>
  <si>
    <t>Магнит</t>
  </si>
  <si>
    <t>Группа "Старт"</t>
  </si>
  <si>
    <t>Москва 1514-6</t>
  </si>
  <si>
    <t>1-2</t>
  </si>
  <si>
    <t>Ижевск-6</t>
  </si>
  <si>
    <t>Казань 6</t>
  </si>
  <si>
    <t>Курган-ЦДМО-6</t>
  </si>
  <si>
    <t>Фрактал-6</t>
  </si>
  <si>
    <t>Л2Ш-6</t>
  </si>
  <si>
    <t>Киров-5</t>
  </si>
  <si>
    <t>7-9</t>
  </si>
  <si>
    <t>Локомотив</t>
  </si>
  <si>
    <t>Казань 5-6</t>
  </si>
  <si>
    <t>Ижевск-5</t>
  </si>
  <si>
    <t>Набережные Челны 6</t>
  </si>
  <si>
    <t>11-13</t>
  </si>
  <si>
    <t>МММФ-ДваждыДва-5-1</t>
  </si>
  <si>
    <t>Ижевск-Трио</t>
  </si>
  <si>
    <t>МММФ-ДваждыДва-5-2</t>
  </si>
  <si>
    <t>mmmf447</t>
  </si>
  <si>
    <t>Оренбург-6</t>
  </si>
  <si>
    <t>16-17</t>
  </si>
  <si>
    <t>Киров-6-2</t>
  </si>
  <si>
    <t>Киров-5-6</t>
  </si>
  <si>
    <t>18</t>
  </si>
  <si>
    <t>Батарея-2</t>
  </si>
  <si>
    <t>Красноярск-Старт</t>
  </si>
  <si>
    <t>Стрела-2</t>
  </si>
  <si>
    <t>21-24</t>
  </si>
  <si>
    <t>Стрела-1</t>
  </si>
  <si>
    <t>Набережные Челны 6-2</t>
  </si>
  <si>
    <t>Батарея-1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</si>
</sst>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</numFmts>
  <fonts count="1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b/>
      <i/>
      <sz val="11"/>
      <name val="Arial Cyr"/>
      <family val="2"/>
    </font>
    <font>
      <i/>
      <sz val="10"/>
      <name val="Arial Cyr"/>
      <family val="2"/>
    </font>
    <font>
      <sz val="12"/>
      <name val="Arial"/>
      <family val="2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63"/>
      </right>
      <top style="medium">
        <color indexed="8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8" fillId="0" borderId="8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8" fillId="0" borderId="13" xfId="20" applyFont="1" applyFill="1" applyBorder="1" applyAlignment="1">
      <alignment horizontal="left"/>
      <protection/>
    </xf>
    <xf numFmtId="0" fontId="8" fillId="0" borderId="18" xfId="0" applyFont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0" fontId="8" fillId="2" borderId="13" xfId="20" applyFont="1" applyFill="1" applyBorder="1" applyAlignment="1">
      <alignment horizontal="left"/>
      <protection/>
    </xf>
    <xf numFmtId="49" fontId="9" fillId="0" borderId="23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0" fontId="8" fillId="0" borderId="8" xfId="20" applyFont="1" applyFill="1" applyBorder="1" applyAlignment="1">
      <alignment/>
      <protection/>
    </xf>
    <xf numFmtId="49" fontId="9" fillId="0" borderId="24" xfId="0" applyNumberFormat="1" applyFont="1" applyFill="1" applyBorder="1" applyAlignment="1">
      <alignment horizontal="center"/>
    </xf>
    <xf numFmtId="0" fontId="8" fillId="2" borderId="25" xfId="20" applyFont="1" applyFill="1" applyBorder="1" applyAlignment="1">
      <alignment horizontal="left"/>
      <protection/>
    </xf>
    <xf numFmtId="0" fontId="6" fillId="0" borderId="26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textRotation="180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textRotation="90"/>
    </xf>
    <xf numFmtId="49" fontId="6" fillId="0" borderId="4" xfId="0" applyNumberFormat="1" applyFont="1" applyBorder="1" applyAlignment="1">
      <alignment horizontal="center"/>
    </xf>
    <xf numFmtId="0" fontId="8" fillId="0" borderId="8" xfId="20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9" fillId="0" borderId="3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8" xfId="20" applyFont="1" applyFill="1" applyBorder="1" applyAlignment="1">
      <alignment horizontal="left"/>
      <protection/>
    </xf>
    <xf numFmtId="0" fontId="0" fillId="0" borderId="21" xfId="0" applyFont="1" applyFill="1" applyBorder="1" applyAlignment="1">
      <alignment horizont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10" fillId="0" borderId="24" xfId="0" applyFont="1" applyFill="1" applyBorder="1" applyAlignment="1">
      <alignment horizontal="center"/>
    </xf>
    <xf numFmtId="0" fontId="8" fillId="0" borderId="41" xfId="20" applyFont="1" applyFill="1" applyBorder="1" applyAlignment="1">
      <alignment horizontal="left"/>
      <protection/>
    </xf>
    <xf numFmtId="0" fontId="8" fillId="0" borderId="25" xfId="20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textRotation="180"/>
    </xf>
    <xf numFmtId="49" fontId="11" fillId="0" borderId="4" xfId="0" applyNumberFormat="1" applyFont="1" applyFill="1" applyBorder="1" applyAlignment="1">
      <alignment horizontal="center" vertical="center" textRotation="180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1" fillId="0" borderId="43" xfId="0" applyNumberFormat="1" applyFont="1" applyBorder="1" applyAlignment="1">
      <alignment horizontal="center" vertical="center" textRotation="180"/>
    </xf>
    <xf numFmtId="0" fontId="11" fillId="0" borderId="43" xfId="0" applyFont="1" applyBorder="1" applyAlignment="1">
      <alignment horizontal="center" vertical="center" textRotation="180"/>
    </xf>
  </cellXfs>
  <cellStyles count="10">
    <cellStyle name="Normal" xfId="0"/>
    <cellStyle name="Currency" xfId="15"/>
    <cellStyle name="Currency [0]" xfId="16"/>
    <cellStyle name="Обычный 2" xfId="17"/>
    <cellStyle name="Обычный 3" xfId="18"/>
    <cellStyle name="Обычный 51" xfId="19"/>
    <cellStyle name="Обычный_Лист 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SheetLayoutView="100" workbookViewId="0" topLeftCell="A46">
      <selection activeCell="A57" sqref="A57"/>
    </sheetView>
  </sheetViews>
  <sheetFormatPr defaultColWidth="9.00390625" defaultRowHeight="12.75"/>
  <cols>
    <col min="1" max="1" width="5.125" style="1" customWidth="1"/>
    <col min="2" max="2" width="32.125" style="2" customWidth="1"/>
    <col min="3" max="10" width="3.75390625" style="3" customWidth="1"/>
    <col min="11" max="11" width="7.75390625" style="4" customWidth="1"/>
    <col min="12" max="12" width="8.25390625" style="5" customWidth="1"/>
    <col min="13" max="13" width="3.75390625" style="1" customWidth="1"/>
    <col min="14" max="14" width="4.875" style="3" customWidth="1"/>
    <col min="15" max="15" width="5.75390625" style="3" customWidth="1"/>
    <col min="16" max="16384" width="9.125" style="1" customWidth="1"/>
  </cols>
  <sheetData>
    <row r="1" spans="2:13" ht="19.5" customHeight="1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6"/>
    </row>
    <row r="2" spans="2:12" ht="23.25" customHeight="1"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2:15" s="7" customFormat="1" ht="15.75">
      <c r="B3" s="86" t="s">
        <v>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"/>
      <c r="O3" s="8"/>
    </row>
    <row r="4" spans="2:15" s="9" customFormat="1" ht="15" customHeight="1">
      <c r="B4" s="10" t="s">
        <v>3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3">
        <v>8</v>
      </c>
      <c r="K4" s="14" t="s">
        <v>4</v>
      </c>
      <c r="L4" s="15" t="s">
        <v>5</v>
      </c>
      <c r="M4" s="16"/>
      <c r="N4" s="4"/>
      <c r="O4" s="4"/>
    </row>
    <row r="5" spans="1:15" s="17" customFormat="1" ht="15" customHeight="1">
      <c r="A5" s="17">
        <v>0</v>
      </c>
      <c r="B5" s="18" t="s">
        <v>6</v>
      </c>
      <c r="C5" s="19">
        <v>7</v>
      </c>
      <c r="D5" s="20">
        <v>7</v>
      </c>
      <c r="E5" s="20">
        <v>7</v>
      </c>
      <c r="F5" s="20">
        <v>7</v>
      </c>
      <c r="G5" s="20">
        <v>7</v>
      </c>
      <c r="H5" s="20">
        <v>7</v>
      </c>
      <c r="I5" s="20">
        <v>6</v>
      </c>
      <c r="J5" s="21">
        <v>7</v>
      </c>
      <c r="K5" s="22">
        <f aca="true" t="shared" si="0" ref="K5:K26">SUM(C5:J5)</f>
        <v>55</v>
      </c>
      <c r="L5" s="23" t="s">
        <v>7</v>
      </c>
      <c r="M5" s="87" t="s">
        <v>8</v>
      </c>
      <c r="N5" s="24"/>
      <c r="O5" s="24"/>
    </row>
    <row r="6" spans="1:15" s="17" customFormat="1" ht="15" customHeight="1">
      <c r="A6" s="17">
        <v>1</v>
      </c>
      <c r="B6" s="25" t="s">
        <v>9</v>
      </c>
      <c r="C6" s="26">
        <v>6</v>
      </c>
      <c r="D6" s="27">
        <v>7</v>
      </c>
      <c r="E6" s="27">
        <v>7</v>
      </c>
      <c r="F6" s="27">
        <v>7</v>
      </c>
      <c r="G6" s="27">
        <v>7</v>
      </c>
      <c r="H6" s="27">
        <v>7</v>
      </c>
      <c r="I6" s="27">
        <v>4</v>
      </c>
      <c r="J6" s="28">
        <v>7</v>
      </c>
      <c r="K6" s="29">
        <f t="shared" si="0"/>
        <v>52</v>
      </c>
      <c r="L6" s="30" t="s">
        <v>10</v>
      </c>
      <c r="M6" s="87"/>
      <c r="N6" s="24"/>
      <c r="O6" s="24"/>
    </row>
    <row r="7" spans="1:15" s="17" customFormat="1" ht="15" customHeight="1">
      <c r="A7" s="17">
        <v>2</v>
      </c>
      <c r="B7" s="31" t="s">
        <v>11</v>
      </c>
      <c r="C7" s="26">
        <v>7</v>
      </c>
      <c r="D7" s="27">
        <v>7</v>
      </c>
      <c r="E7" s="27">
        <v>7</v>
      </c>
      <c r="F7" s="27">
        <v>7</v>
      </c>
      <c r="G7" s="27">
        <v>7</v>
      </c>
      <c r="H7" s="27">
        <v>7</v>
      </c>
      <c r="I7" s="27">
        <v>7</v>
      </c>
      <c r="J7" s="28">
        <v>0</v>
      </c>
      <c r="K7" s="29">
        <f t="shared" si="0"/>
        <v>49</v>
      </c>
      <c r="L7" s="30" t="s">
        <v>12</v>
      </c>
      <c r="M7" s="87"/>
      <c r="N7" s="24"/>
      <c r="O7" s="24"/>
    </row>
    <row r="8" spans="1:15" s="17" customFormat="1" ht="15" customHeight="1">
      <c r="A8" s="17">
        <v>3</v>
      </c>
      <c r="B8" s="31" t="s">
        <v>13</v>
      </c>
      <c r="C8" s="26">
        <v>7</v>
      </c>
      <c r="D8" s="27">
        <v>7</v>
      </c>
      <c r="E8" s="27">
        <v>7</v>
      </c>
      <c r="F8" s="27">
        <v>7</v>
      </c>
      <c r="G8" s="27">
        <v>7</v>
      </c>
      <c r="H8" s="27">
        <v>7</v>
      </c>
      <c r="I8" s="27">
        <v>7</v>
      </c>
      <c r="J8" s="28">
        <v>0</v>
      </c>
      <c r="K8" s="29">
        <f t="shared" si="0"/>
        <v>49</v>
      </c>
      <c r="L8" s="30" t="s">
        <v>12</v>
      </c>
      <c r="M8" s="87"/>
      <c r="N8" s="24"/>
      <c r="O8" s="24"/>
    </row>
    <row r="9" spans="1:15" s="17" customFormat="1" ht="15" customHeight="1">
      <c r="A9" s="17">
        <v>4</v>
      </c>
      <c r="B9" s="31" t="s">
        <v>14</v>
      </c>
      <c r="C9" s="26">
        <v>7</v>
      </c>
      <c r="D9" s="27">
        <v>7</v>
      </c>
      <c r="E9" s="27">
        <v>6</v>
      </c>
      <c r="F9" s="27">
        <v>7</v>
      </c>
      <c r="G9" s="27">
        <v>7</v>
      </c>
      <c r="H9" s="27">
        <v>7</v>
      </c>
      <c r="I9" s="27">
        <v>0</v>
      </c>
      <c r="J9" s="28">
        <v>0</v>
      </c>
      <c r="K9" s="29">
        <f t="shared" si="0"/>
        <v>41</v>
      </c>
      <c r="L9" s="30" t="s">
        <v>15</v>
      </c>
      <c r="M9" s="87"/>
      <c r="N9" s="24"/>
      <c r="O9" s="24"/>
    </row>
    <row r="10" spans="1:15" s="17" customFormat="1" ht="15" customHeight="1">
      <c r="A10" s="17">
        <v>5</v>
      </c>
      <c r="B10" s="25" t="s">
        <v>16</v>
      </c>
      <c r="C10" s="26">
        <v>7</v>
      </c>
      <c r="D10" s="27">
        <v>7</v>
      </c>
      <c r="E10" s="27">
        <v>7</v>
      </c>
      <c r="F10" s="27">
        <v>7</v>
      </c>
      <c r="G10" s="27">
        <v>7</v>
      </c>
      <c r="H10" s="27">
        <v>0</v>
      </c>
      <c r="I10" s="27">
        <v>0</v>
      </c>
      <c r="J10" s="28">
        <v>0</v>
      </c>
      <c r="K10" s="29">
        <f t="shared" si="0"/>
        <v>35</v>
      </c>
      <c r="L10" s="30" t="s">
        <v>17</v>
      </c>
      <c r="M10" s="87"/>
      <c r="N10" s="24"/>
      <c r="O10" s="24"/>
    </row>
    <row r="11" spans="1:15" s="17" customFormat="1" ht="15" customHeight="1">
      <c r="A11" s="17">
        <v>6</v>
      </c>
      <c r="B11" s="31" t="s">
        <v>18</v>
      </c>
      <c r="C11" s="26">
        <v>7</v>
      </c>
      <c r="D11" s="27">
        <v>7</v>
      </c>
      <c r="E11" s="27">
        <v>7</v>
      </c>
      <c r="F11" s="27">
        <v>3</v>
      </c>
      <c r="G11" s="27">
        <v>7</v>
      </c>
      <c r="H11" s="27">
        <v>4</v>
      </c>
      <c r="I11" s="27">
        <v>0</v>
      </c>
      <c r="J11" s="28">
        <v>0</v>
      </c>
      <c r="K11" s="29">
        <f t="shared" si="0"/>
        <v>35</v>
      </c>
      <c r="L11" s="30" t="s">
        <v>17</v>
      </c>
      <c r="M11" s="87"/>
      <c r="N11" s="24"/>
      <c r="O11" s="24"/>
    </row>
    <row r="12" spans="1:15" s="17" customFormat="1" ht="15" customHeight="1">
      <c r="A12" s="17">
        <v>7</v>
      </c>
      <c r="B12" s="32" t="s">
        <v>19</v>
      </c>
      <c r="C12" s="33">
        <v>7</v>
      </c>
      <c r="D12" s="34">
        <v>7</v>
      </c>
      <c r="E12" s="34">
        <v>7</v>
      </c>
      <c r="F12" s="34">
        <v>7</v>
      </c>
      <c r="G12" s="34">
        <v>7</v>
      </c>
      <c r="H12" s="34">
        <v>0</v>
      </c>
      <c r="I12" s="34">
        <v>0</v>
      </c>
      <c r="J12" s="35">
        <v>0</v>
      </c>
      <c r="K12" s="36">
        <f t="shared" si="0"/>
        <v>35</v>
      </c>
      <c r="L12" s="37" t="s">
        <v>17</v>
      </c>
      <c r="M12" s="87"/>
      <c r="N12" s="24"/>
      <c r="O12" s="24"/>
    </row>
    <row r="13" spans="1:15" s="17" customFormat="1" ht="15" customHeight="1">
      <c r="A13" s="17">
        <v>8</v>
      </c>
      <c r="B13" s="18" t="s">
        <v>20</v>
      </c>
      <c r="C13" s="19">
        <v>7</v>
      </c>
      <c r="D13" s="20">
        <v>1</v>
      </c>
      <c r="E13" s="20">
        <v>7</v>
      </c>
      <c r="F13" s="20">
        <v>5</v>
      </c>
      <c r="G13" s="20">
        <v>7</v>
      </c>
      <c r="H13" s="20">
        <v>6</v>
      </c>
      <c r="I13" s="20">
        <v>0</v>
      </c>
      <c r="J13" s="21">
        <v>0</v>
      </c>
      <c r="K13" s="22">
        <f t="shared" si="0"/>
        <v>33</v>
      </c>
      <c r="L13" s="23" t="s">
        <v>21</v>
      </c>
      <c r="M13" s="87" t="s">
        <v>22</v>
      </c>
      <c r="N13" s="24"/>
      <c r="O13" s="24"/>
    </row>
    <row r="14" spans="1:15" s="17" customFormat="1" ht="15" customHeight="1">
      <c r="A14" s="17">
        <v>9</v>
      </c>
      <c r="B14" s="31" t="s">
        <v>23</v>
      </c>
      <c r="C14" s="26">
        <v>6</v>
      </c>
      <c r="D14" s="27">
        <v>7</v>
      </c>
      <c r="E14" s="27">
        <v>7</v>
      </c>
      <c r="F14" s="27">
        <v>7</v>
      </c>
      <c r="G14" s="27">
        <v>0</v>
      </c>
      <c r="H14" s="27">
        <v>0</v>
      </c>
      <c r="I14" s="27">
        <v>5</v>
      </c>
      <c r="J14" s="28">
        <v>0</v>
      </c>
      <c r="K14" s="29">
        <f t="shared" si="0"/>
        <v>32</v>
      </c>
      <c r="L14" s="30" t="s">
        <v>24</v>
      </c>
      <c r="M14" s="87"/>
      <c r="N14" s="24"/>
      <c r="O14" s="24"/>
    </row>
    <row r="15" spans="1:15" s="17" customFormat="1" ht="15" customHeight="1">
      <c r="A15" s="17">
        <v>10</v>
      </c>
      <c r="B15" s="25" t="s">
        <v>25</v>
      </c>
      <c r="C15" s="26">
        <v>6</v>
      </c>
      <c r="D15" s="27">
        <v>7</v>
      </c>
      <c r="E15" s="27">
        <v>7</v>
      </c>
      <c r="F15" s="27">
        <v>7</v>
      </c>
      <c r="G15" s="27">
        <v>0</v>
      </c>
      <c r="H15" s="27">
        <v>0</v>
      </c>
      <c r="I15" s="27">
        <v>0</v>
      </c>
      <c r="J15" s="28">
        <v>0</v>
      </c>
      <c r="K15" s="29">
        <f t="shared" si="0"/>
        <v>27</v>
      </c>
      <c r="L15" s="30" t="s">
        <v>26</v>
      </c>
      <c r="M15" s="87"/>
      <c r="N15" s="24"/>
      <c r="O15" s="24"/>
    </row>
    <row r="16" spans="1:15" s="17" customFormat="1" ht="15" customHeight="1">
      <c r="A16" s="17">
        <v>11</v>
      </c>
      <c r="B16" s="31" t="s">
        <v>27</v>
      </c>
      <c r="C16" s="26">
        <v>5</v>
      </c>
      <c r="D16" s="27">
        <v>7</v>
      </c>
      <c r="E16" s="27">
        <v>7</v>
      </c>
      <c r="F16" s="27">
        <v>7</v>
      </c>
      <c r="G16" s="27">
        <v>0</v>
      </c>
      <c r="H16" s="27">
        <v>0</v>
      </c>
      <c r="I16" s="27">
        <v>0</v>
      </c>
      <c r="J16" s="28">
        <v>0</v>
      </c>
      <c r="K16" s="29">
        <f t="shared" si="0"/>
        <v>26</v>
      </c>
      <c r="L16" s="30" t="s">
        <v>28</v>
      </c>
      <c r="M16" s="87"/>
      <c r="N16" s="24"/>
      <c r="O16" s="24"/>
    </row>
    <row r="17" spans="1:15" s="17" customFormat="1" ht="15" customHeight="1">
      <c r="A17" s="17">
        <v>12</v>
      </c>
      <c r="B17" s="31" t="s">
        <v>29</v>
      </c>
      <c r="C17" s="26">
        <v>7</v>
      </c>
      <c r="D17" s="27">
        <v>7</v>
      </c>
      <c r="E17" s="27">
        <v>4</v>
      </c>
      <c r="F17" s="27">
        <v>0</v>
      </c>
      <c r="G17" s="27">
        <v>7</v>
      </c>
      <c r="H17" s="27">
        <v>1</v>
      </c>
      <c r="I17" s="27">
        <v>0</v>
      </c>
      <c r="J17" s="28">
        <v>0</v>
      </c>
      <c r="K17" s="29">
        <f t="shared" si="0"/>
        <v>26</v>
      </c>
      <c r="L17" s="30" t="s">
        <v>28</v>
      </c>
      <c r="M17" s="87"/>
      <c r="N17" s="24"/>
      <c r="O17" s="24"/>
    </row>
    <row r="18" spans="1:15" s="17" customFormat="1" ht="15" customHeight="1">
      <c r="A18" s="17">
        <v>13</v>
      </c>
      <c r="B18" s="31" t="s">
        <v>30</v>
      </c>
      <c r="C18" s="26">
        <v>7</v>
      </c>
      <c r="D18" s="27">
        <v>0</v>
      </c>
      <c r="E18" s="27">
        <v>7</v>
      </c>
      <c r="F18" s="27">
        <v>7</v>
      </c>
      <c r="G18" s="27">
        <v>0</v>
      </c>
      <c r="H18" s="27">
        <v>3</v>
      </c>
      <c r="I18" s="27">
        <v>0</v>
      </c>
      <c r="J18" s="28">
        <v>0</v>
      </c>
      <c r="K18" s="29">
        <f t="shared" si="0"/>
        <v>24</v>
      </c>
      <c r="L18" s="30" t="s">
        <v>31</v>
      </c>
      <c r="M18" s="87"/>
      <c r="N18" s="24"/>
      <c r="O18" s="24"/>
    </row>
    <row r="19" spans="1:15" s="17" customFormat="1" ht="15" customHeight="1">
      <c r="A19" s="17">
        <v>14</v>
      </c>
      <c r="B19" s="38" t="s">
        <v>32</v>
      </c>
      <c r="C19" s="26">
        <v>7</v>
      </c>
      <c r="D19" s="27">
        <v>7</v>
      </c>
      <c r="E19" s="27">
        <v>2</v>
      </c>
      <c r="F19" s="27">
        <v>0</v>
      </c>
      <c r="G19" s="27">
        <v>7</v>
      </c>
      <c r="H19" s="27">
        <v>0</v>
      </c>
      <c r="I19" s="27">
        <v>0</v>
      </c>
      <c r="J19" s="28">
        <v>0</v>
      </c>
      <c r="K19" s="29">
        <f t="shared" si="0"/>
        <v>23</v>
      </c>
      <c r="L19" s="39" t="s">
        <v>33</v>
      </c>
      <c r="M19" s="87"/>
      <c r="N19" s="24"/>
      <c r="O19" s="24"/>
    </row>
    <row r="20" spans="1:15" s="17" customFormat="1" ht="15" customHeight="1">
      <c r="A20" s="17">
        <v>15</v>
      </c>
      <c r="B20" s="40" t="s">
        <v>34</v>
      </c>
      <c r="C20" s="33">
        <v>7</v>
      </c>
      <c r="D20" s="34">
        <v>7</v>
      </c>
      <c r="E20" s="34">
        <v>7</v>
      </c>
      <c r="F20" s="34">
        <v>0</v>
      </c>
      <c r="G20" s="34">
        <v>0</v>
      </c>
      <c r="H20" s="34">
        <v>0</v>
      </c>
      <c r="I20" s="34">
        <v>0</v>
      </c>
      <c r="J20" s="35">
        <v>0</v>
      </c>
      <c r="K20" s="36">
        <f t="shared" si="0"/>
        <v>21</v>
      </c>
      <c r="L20" s="37" t="s">
        <v>35</v>
      </c>
      <c r="M20" s="87"/>
      <c r="N20" s="24"/>
      <c r="O20" s="24"/>
    </row>
    <row r="21" spans="1:13" ht="15" customHeight="1">
      <c r="A21" s="17">
        <v>16</v>
      </c>
      <c r="B21" s="41" t="s">
        <v>36</v>
      </c>
      <c r="C21" s="19">
        <v>6</v>
      </c>
      <c r="D21" s="20">
        <v>1</v>
      </c>
      <c r="E21" s="20">
        <v>5</v>
      </c>
      <c r="F21" s="20">
        <v>0</v>
      </c>
      <c r="G21" s="20">
        <v>3</v>
      </c>
      <c r="H21" s="20">
        <v>0</v>
      </c>
      <c r="I21" s="20">
        <v>0</v>
      </c>
      <c r="J21" s="21">
        <v>0</v>
      </c>
      <c r="K21" s="22">
        <f t="shared" si="0"/>
        <v>15</v>
      </c>
      <c r="L21" s="23" t="s">
        <v>37</v>
      </c>
      <c r="M21" s="88" t="s">
        <v>38</v>
      </c>
    </row>
    <row r="22" spans="1:13" ht="15" customHeight="1">
      <c r="A22" s="17">
        <v>17</v>
      </c>
      <c r="B22" s="31" t="s">
        <v>39</v>
      </c>
      <c r="C22" s="26">
        <v>1</v>
      </c>
      <c r="D22" s="27">
        <v>7</v>
      </c>
      <c r="E22" s="27">
        <v>7</v>
      </c>
      <c r="F22" s="27">
        <v>0</v>
      </c>
      <c r="G22" s="27">
        <v>0</v>
      </c>
      <c r="H22" s="27">
        <v>0</v>
      </c>
      <c r="I22" s="27">
        <v>0</v>
      </c>
      <c r="J22" s="28">
        <v>0</v>
      </c>
      <c r="K22" s="29">
        <f t="shared" si="0"/>
        <v>15</v>
      </c>
      <c r="L22" s="42" t="s">
        <v>37</v>
      </c>
      <c r="M22" s="88"/>
    </row>
    <row r="23" spans="1:13" ht="15" customHeight="1">
      <c r="A23" s="17">
        <v>18</v>
      </c>
      <c r="B23" s="25" t="s">
        <v>40</v>
      </c>
      <c r="C23" s="26">
        <v>0</v>
      </c>
      <c r="D23" s="27">
        <v>7</v>
      </c>
      <c r="E23" s="27">
        <v>7</v>
      </c>
      <c r="F23" s="27">
        <v>0</v>
      </c>
      <c r="G23" s="27">
        <v>0</v>
      </c>
      <c r="H23" s="27">
        <v>0</v>
      </c>
      <c r="I23" s="27">
        <v>0</v>
      </c>
      <c r="J23" s="28">
        <v>0</v>
      </c>
      <c r="K23" s="29">
        <f t="shared" si="0"/>
        <v>14</v>
      </c>
      <c r="L23" s="42" t="s">
        <v>41</v>
      </c>
      <c r="M23" s="88"/>
    </row>
    <row r="24" spans="1:13" ht="15" customHeight="1">
      <c r="A24" s="17">
        <v>19</v>
      </c>
      <c r="B24" s="38" t="s">
        <v>42</v>
      </c>
      <c r="C24" s="26">
        <v>2</v>
      </c>
      <c r="D24" s="27">
        <v>0</v>
      </c>
      <c r="E24" s="27">
        <v>6</v>
      </c>
      <c r="F24" s="27">
        <v>0</v>
      </c>
      <c r="G24" s="27">
        <v>0</v>
      </c>
      <c r="H24" s="27">
        <v>0</v>
      </c>
      <c r="I24" s="27">
        <v>0</v>
      </c>
      <c r="J24" s="28">
        <v>0</v>
      </c>
      <c r="K24" s="29">
        <f t="shared" si="0"/>
        <v>8</v>
      </c>
      <c r="L24" s="42" t="s">
        <v>43</v>
      </c>
      <c r="M24" s="88"/>
    </row>
    <row r="25" spans="1:13" ht="15" customHeight="1">
      <c r="A25" s="17">
        <v>20</v>
      </c>
      <c r="B25" s="25" t="s">
        <v>44</v>
      </c>
      <c r="C25" s="26">
        <v>0</v>
      </c>
      <c r="D25" s="27">
        <v>7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8">
        <v>0</v>
      </c>
      <c r="K25" s="29">
        <f t="shared" si="0"/>
        <v>7</v>
      </c>
      <c r="L25" s="42" t="s">
        <v>45</v>
      </c>
      <c r="M25" s="88"/>
    </row>
    <row r="26" spans="1:13" ht="15.75">
      <c r="A26" s="17">
        <v>21</v>
      </c>
      <c r="B26" s="43" t="s">
        <v>46</v>
      </c>
      <c r="C26" s="33">
        <v>0</v>
      </c>
      <c r="D26" s="34">
        <v>0</v>
      </c>
      <c r="E26" s="34">
        <v>7</v>
      </c>
      <c r="F26" s="34">
        <v>0</v>
      </c>
      <c r="G26" s="34">
        <v>0</v>
      </c>
      <c r="H26" s="34">
        <v>0</v>
      </c>
      <c r="I26" s="34">
        <v>0</v>
      </c>
      <c r="J26" s="35">
        <v>0</v>
      </c>
      <c r="K26" s="36">
        <f t="shared" si="0"/>
        <v>7</v>
      </c>
      <c r="L26" s="37" t="s">
        <v>45</v>
      </c>
      <c r="M26" s="88"/>
    </row>
    <row r="27" spans="2:13" ht="12.75">
      <c r="B27" s="89" t="s">
        <v>47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2:13" ht="15.75">
      <c r="B28" s="90" t="s">
        <v>48</v>
      </c>
      <c r="C28" s="90"/>
      <c r="D28" s="90"/>
      <c r="E28" s="90"/>
      <c r="F28" s="90"/>
      <c r="G28" s="90"/>
      <c r="H28" s="90"/>
      <c r="I28" s="90"/>
      <c r="J28" s="90"/>
      <c r="K28" s="90"/>
      <c r="L28" s="4"/>
      <c r="M28" s="5"/>
    </row>
    <row r="29" spans="2:13" ht="15.75">
      <c r="B29" s="44"/>
      <c r="C29" s="11">
        <v>1</v>
      </c>
      <c r="D29" s="12">
        <v>2</v>
      </c>
      <c r="E29" s="12">
        <v>3</v>
      </c>
      <c r="F29" s="12">
        <v>4</v>
      </c>
      <c r="G29" s="12">
        <v>5</v>
      </c>
      <c r="H29" s="12">
        <v>6</v>
      </c>
      <c r="I29" s="12">
        <v>7</v>
      </c>
      <c r="J29" s="13">
        <v>8</v>
      </c>
      <c r="K29" s="14" t="s">
        <v>4</v>
      </c>
      <c r="L29" s="45" t="s">
        <v>5</v>
      </c>
      <c r="M29" s="46"/>
    </row>
    <row r="30" spans="1:13" ht="15.75" customHeight="1">
      <c r="A30" s="1">
        <v>22</v>
      </c>
      <c r="B30" s="18" t="s">
        <v>49</v>
      </c>
      <c r="C30" s="47">
        <v>7</v>
      </c>
      <c r="D30" s="48">
        <v>7</v>
      </c>
      <c r="E30" s="48">
        <v>3</v>
      </c>
      <c r="F30" s="48">
        <v>7</v>
      </c>
      <c r="G30" s="48">
        <v>7</v>
      </c>
      <c r="H30" s="48">
        <v>0</v>
      </c>
      <c r="I30" s="48">
        <v>7</v>
      </c>
      <c r="J30" s="49">
        <v>0</v>
      </c>
      <c r="K30" s="50">
        <f aca="true" t="shared" si="1" ref="K30:K53">SUM(C30:J30)</f>
        <v>38</v>
      </c>
      <c r="L30" s="51" t="s">
        <v>7</v>
      </c>
      <c r="M30" s="87" t="s">
        <v>8</v>
      </c>
    </row>
    <row r="31" spans="1:22" ht="15.75">
      <c r="A31" s="1">
        <v>23</v>
      </c>
      <c r="B31" s="25" t="s">
        <v>50</v>
      </c>
      <c r="C31" s="52">
        <v>7</v>
      </c>
      <c r="D31" s="53">
        <v>7</v>
      </c>
      <c r="E31" s="53">
        <v>7</v>
      </c>
      <c r="F31" s="53">
        <v>7</v>
      </c>
      <c r="G31" s="53">
        <v>7</v>
      </c>
      <c r="H31" s="53">
        <v>0</v>
      </c>
      <c r="I31" s="53">
        <v>0</v>
      </c>
      <c r="J31" s="54">
        <v>0</v>
      </c>
      <c r="K31" s="55">
        <f t="shared" si="1"/>
        <v>35</v>
      </c>
      <c r="L31" s="56" t="s">
        <v>51</v>
      </c>
      <c r="M31" s="87"/>
      <c r="N31" s="57"/>
      <c r="O31" s="57"/>
      <c r="P31" s="57"/>
      <c r="Q31" s="57"/>
      <c r="R31" s="57"/>
      <c r="S31" s="57"/>
      <c r="T31" s="57"/>
      <c r="U31" s="58"/>
      <c r="V31" s="59"/>
    </row>
    <row r="32" spans="1:13" ht="15.75">
      <c r="A32" s="1">
        <v>24</v>
      </c>
      <c r="B32" s="25" t="s">
        <v>52</v>
      </c>
      <c r="C32" s="52">
        <v>7</v>
      </c>
      <c r="D32" s="53">
        <v>7</v>
      </c>
      <c r="E32" s="53">
        <v>7</v>
      </c>
      <c r="F32" s="53">
        <v>7</v>
      </c>
      <c r="G32" s="53">
        <v>0</v>
      </c>
      <c r="H32" s="53">
        <v>7</v>
      </c>
      <c r="I32" s="53">
        <v>0</v>
      </c>
      <c r="J32" s="54">
        <v>0</v>
      </c>
      <c r="K32" s="55">
        <f t="shared" si="1"/>
        <v>35</v>
      </c>
      <c r="L32" s="56" t="s">
        <v>51</v>
      </c>
      <c r="M32" s="87"/>
    </row>
    <row r="33" spans="1:17" ht="15.75">
      <c r="A33" s="1">
        <v>25</v>
      </c>
      <c r="B33" s="25" t="s">
        <v>53</v>
      </c>
      <c r="C33" s="52">
        <v>7</v>
      </c>
      <c r="D33" s="53">
        <v>7</v>
      </c>
      <c r="E33" s="53">
        <v>7</v>
      </c>
      <c r="F33" s="53">
        <v>7</v>
      </c>
      <c r="G33" s="53">
        <v>1</v>
      </c>
      <c r="H33" s="53">
        <v>6</v>
      </c>
      <c r="I33" s="53">
        <v>0</v>
      </c>
      <c r="J33" s="54">
        <v>0</v>
      </c>
      <c r="K33" s="55">
        <f t="shared" si="1"/>
        <v>35</v>
      </c>
      <c r="L33" s="56" t="s">
        <v>51</v>
      </c>
      <c r="M33" s="87"/>
      <c r="Q33" s="60"/>
    </row>
    <row r="34" spans="1:13" ht="15" customHeight="1">
      <c r="A34" s="1">
        <v>26</v>
      </c>
      <c r="B34" s="25" t="s">
        <v>54</v>
      </c>
      <c r="C34" s="52">
        <v>7</v>
      </c>
      <c r="D34" s="53">
        <v>7</v>
      </c>
      <c r="E34" s="53">
        <v>7</v>
      </c>
      <c r="F34" s="53">
        <v>7</v>
      </c>
      <c r="G34" s="53">
        <v>7</v>
      </c>
      <c r="H34" s="53">
        <v>0</v>
      </c>
      <c r="I34" s="53">
        <v>0</v>
      </c>
      <c r="J34" s="54">
        <v>0</v>
      </c>
      <c r="K34" s="55">
        <f t="shared" si="1"/>
        <v>35</v>
      </c>
      <c r="L34" s="56" t="s">
        <v>51</v>
      </c>
      <c r="M34" s="87"/>
    </row>
    <row r="35" spans="1:13" ht="15.75">
      <c r="A35" s="1">
        <v>27</v>
      </c>
      <c r="B35" s="25" t="s">
        <v>55</v>
      </c>
      <c r="C35" s="52">
        <v>7</v>
      </c>
      <c r="D35" s="53">
        <v>7</v>
      </c>
      <c r="E35" s="53">
        <v>7</v>
      </c>
      <c r="F35" s="53">
        <v>4</v>
      </c>
      <c r="G35" s="53">
        <v>7</v>
      </c>
      <c r="H35" s="53">
        <v>0</v>
      </c>
      <c r="I35" s="53">
        <v>0</v>
      </c>
      <c r="J35" s="54">
        <v>0</v>
      </c>
      <c r="K35" s="55">
        <f t="shared" si="1"/>
        <v>32</v>
      </c>
      <c r="L35" s="56" t="s">
        <v>56</v>
      </c>
      <c r="M35" s="87"/>
    </row>
    <row r="36" spans="1:13" ht="15.75">
      <c r="A36" s="1">
        <v>28</v>
      </c>
      <c r="B36" s="25" t="s">
        <v>57</v>
      </c>
      <c r="C36" s="52">
        <v>7</v>
      </c>
      <c r="D36" s="53">
        <v>7</v>
      </c>
      <c r="E36" s="53">
        <v>7</v>
      </c>
      <c r="F36" s="53">
        <v>7</v>
      </c>
      <c r="G36" s="53">
        <v>1</v>
      </c>
      <c r="H36" s="53">
        <v>0</v>
      </c>
      <c r="I36" s="53">
        <v>0</v>
      </c>
      <c r="J36" s="54">
        <v>1</v>
      </c>
      <c r="K36" s="55">
        <f t="shared" si="1"/>
        <v>30</v>
      </c>
      <c r="L36" s="56" t="s">
        <v>58</v>
      </c>
      <c r="M36" s="87"/>
    </row>
    <row r="37" spans="1:13" ht="15.75">
      <c r="A37" s="1">
        <v>29</v>
      </c>
      <c r="B37" s="40" t="s">
        <v>59</v>
      </c>
      <c r="C37" s="61">
        <v>7</v>
      </c>
      <c r="D37" s="62">
        <v>7</v>
      </c>
      <c r="E37" s="62">
        <v>7</v>
      </c>
      <c r="F37" s="62">
        <v>7</v>
      </c>
      <c r="G37" s="62">
        <v>1</v>
      </c>
      <c r="H37" s="62">
        <v>0</v>
      </c>
      <c r="I37" s="62">
        <v>0</v>
      </c>
      <c r="J37" s="63">
        <v>0</v>
      </c>
      <c r="K37" s="64">
        <f t="shared" si="1"/>
        <v>29</v>
      </c>
      <c r="L37" s="65" t="s">
        <v>60</v>
      </c>
      <c r="M37" s="87"/>
    </row>
    <row r="38" spans="1:13" ht="15.75" customHeight="1">
      <c r="A38" s="1">
        <v>30</v>
      </c>
      <c r="B38" s="18" t="s">
        <v>61</v>
      </c>
      <c r="C38" s="47">
        <v>7</v>
      </c>
      <c r="D38" s="48">
        <v>7</v>
      </c>
      <c r="E38" s="48">
        <v>7</v>
      </c>
      <c r="F38" s="48">
        <v>7</v>
      </c>
      <c r="G38" s="48">
        <v>1</v>
      </c>
      <c r="H38" s="48">
        <v>0</v>
      </c>
      <c r="I38" s="48">
        <v>0</v>
      </c>
      <c r="J38" s="49">
        <v>0</v>
      </c>
      <c r="K38" s="50">
        <f t="shared" si="1"/>
        <v>29</v>
      </c>
      <c r="L38" s="51" t="s">
        <v>60</v>
      </c>
      <c r="M38" s="87" t="s">
        <v>22</v>
      </c>
    </row>
    <row r="39" spans="1:13" ht="15.75">
      <c r="A39" s="1">
        <v>31</v>
      </c>
      <c r="B39" s="25" t="s">
        <v>62</v>
      </c>
      <c r="C39" s="52">
        <v>7</v>
      </c>
      <c r="D39" s="53">
        <v>7</v>
      </c>
      <c r="E39" s="53">
        <v>7</v>
      </c>
      <c r="F39" s="53">
        <v>6</v>
      </c>
      <c r="G39" s="53">
        <v>1</v>
      </c>
      <c r="H39" s="53">
        <v>0</v>
      </c>
      <c r="I39" s="53">
        <v>0</v>
      </c>
      <c r="J39" s="54">
        <v>0</v>
      </c>
      <c r="K39" s="55">
        <f t="shared" si="1"/>
        <v>28</v>
      </c>
      <c r="L39" s="56" t="s">
        <v>63</v>
      </c>
      <c r="M39" s="87"/>
    </row>
    <row r="40" spans="1:13" ht="15.75">
      <c r="A40" s="1">
        <v>32</v>
      </c>
      <c r="B40" s="25" t="s">
        <v>64</v>
      </c>
      <c r="C40" s="52">
        <v>7</v>
      </c>
      <c r="D40" s="53">
        <v>7</v>
      </c>
      <c r="E40" s="53">
        <v>7</v>
      </c>
      <c r="F40" s="53">
        <v>7</v>
      </c>
      <c r="G40" s="53">
        <v>0</v>
      </c>
      <c r="H40" s="53">
        <v>0</v>
      </c>
      <c r="I40" s="53">
        <v>0</v>
      </c>
      <c r="J40" s="54">
        <v>0</v>
      </c>
      <c r="K40" s="55">
        <f t="shared" si="1"/>
        <v>28</v>
      </c>
      <c r="L40" s="56" t="s">
        <v>63</v>
      </c>
      <c r="M40" s="87"/>
    </row>
    <row r="41" spans="1:13" ht="15.75">
      <c r="A41" s="1">
        <v>33</v>
      </c>
      <c r="B41" s="25" t="s">
        <v>65</v>
      </c>
      <c r="C41" s="52">
        <v>7</v>
      </c>
      <c r="D41" s="53">
        <v>5</v>
      </c>
      <c r="E41" s="53">
        <v>7</v>
      </c>
      <c r="F41" s="53">
        <v>7</v>
      </c>
      <c r="G41" s="53">
        <v>0</v>
      </c>
      <c r="H41" s="53">
        <v>0</v>
      </c>
      <c r="I41" s="53">
        <v>0</v>
      </c>
      <c r="J41" s="54">
        <v>0</v>
      </c>
      <c r="K41" s="55">
        <f t="shared" si="1"/>
        <v>26</v>
      </c>
      <c r="L41" s="56" t="s">
        <v>28</v>
      </c>
      <c r="M41" s="87"/>
    </row>
    <row r="42" spans="1:13" ht="15.75">
      <c r="A42" s="1">
        <v>34</v>
      </c>
      <c r="B42" s="25" t="s">
        <v>66</v>
      </c>
      <c r="C42" s="52">
        <v>7</v>
      </c>
      <c r="D42" s="53">
        <v>7</v>
      </c>
      <c r="E42" s="53">
        <v>4</v>
      </c>
      <c r="F42" s="53">
        <v>7</v>
      </c>
      <c r="G42" s="53">
        <v>1</v>
      </c>
      <c r="H42" s="53">
        <v>0</v>
      </c>
      <c r="I42" s="53">
        <v>0</v>
      </c>
      <c r="J42" s="54">
        <v>0</v>
      </c>
      <c r="K42" s="55">
        <f t="shared" si="1"/>
        <v>26</v>
      </c>
      <c r="L42" s="56" t="s">
        <v>28</v>
      </c>
      <c r="M42" s="87"/>
    </row>
    <row r="43" spans="1:13" ht="15.75">
      <c r="A43" s="1">
        <v>35</v>
      </c>
      <c r="B43" s="25" t="s">
        <v>67</v>
      </c>
      <c r="C43" s="52">
        <v>7</v>
      </c>
      <c r="D43" s="53">
        <v>2</v>
      </c>
      <c r="E43" s="53">
        <v>7</v>
      </c>
      <c r="F43" s="53">
        <v>7</v>
      </c>
      <c r="G43" s="53">
        <v>1</v>
      </c>
      <c r="H43" s="53">
        <v>0</v>
      </c>
      <c r="I43" s="53">
        <v>0</v>
      </c>
      <c r="J43" s="54">
        <v>0</v>
      </c>
      <c r="K43" s="55">
        <f t="shared" si="1"/>
        <v>24</v>
      </c>
      <c r="L43" s="56" t="s">
        <v>31</v>
      </c>
      <c r="M43" s="87"/>
    </row>
    <row r="44" spans="1:13" ht="15.75">
      <c r="A44" s="1">
        <v>36</v>
      </c>
      <c r="B44" s="25" t="s">
        <v>68</v>
      </c>
      <c r="C44" s="52">
        <v>7</v>
      </c>
      <c r="D44" s="53">
        <v>3</v>
      </c>
      <c r="E44" s="53">
        <v>6</v>
      </c>
      <c r="F44" s="53">
        <v>6</v>
      </c>
      <c r="G44" s="53">
        <v>1</v>
      </c>
      <c r="H44" s="53">
        <v>0</v>
      </c>
      <c r="I44" s="53">
        <v>0</v>
      </c>
      <c r="J44" s="54">
        <v>0</v>
      </c>
      <c r="K44" s="55">
        <f t="shared" si="1"/>
        <v>23</v>
      </c>
      <c r="L44" s="56" t="s">
        <v>33</v>
      </c>
      <c r="M44" s="87"/>
    </row>
    <row r="45" spans="1:13" ht="15.75">
      <c r="A45" s="1">
        <v>37</v>
      </c>
      <c r="B45" s="40" t="s">
        <v>69</v>
      </c>
      <c r="C45" s="61">
        <v>0</v>
      </c>
      <c r="D45" s="62">
        <v>7</v>
      </c>
      <c r="E45" s="62">
        <v>7</v>
      </c>
      <c r="F45" s="62">
        <v>7</v>
      </c>
      <c r="G45" s="62">
        <v>1</v>
      </c>
      <c r="H45" s="62">
        <v>0</v>
      </c>
      <c r="I45" s="62">
        <v>0</v>
      </c>
      <c r="J45" s="63">
        <v>0</v>
      </c>
      <c r="K45" s="64">
        <f t="shared" si="1"/>
        <v>22</v>
      </c>
      <c r="L45" s="65" t="s">
        <v>35</v>
      </c>
      <c r="M45" s="87"/>
    </row>
    <row r="46" spans="1:13" ht="15.75" customHeight="1">
      <c r="A46" s="1">
        <v>38</v>
      </c>
      <c r="B46" s="18" t="s">
        <v>70</v>
      </c>
      <c r="C46" s="47">
        <v>7</v>
      </c>
      <c r="D46" s="48">
        <v>0</v>
      </c>
      <c r="E46" s="48">
        <v>7</v>
      </c>
      <c r="F46" s="48">
        <v>6</v>
      </c>
      <c r="G46" s="48">
        <v>0</v>
      </c>
      <c r="H46" s="48">
        <v>0</v>
      </c>
      <c r="I46" s="48">
        <v>0</v>
      </c>
      <c r="J46" s="49">
        <v>0</v>
      </c>
      <c r="K46" s="50">
        <f t="shared" si="1"/>
        <v>20</v>
      </c>
      <c r="L46" s="51" t="s">
        <v>37</v>
      </c>
      <c r="M46" s="87" t="s">
        <v>38</v>
      </c>
    </row>
    <row r="47" spans="1:13" ht="15.75">
      <c r="A47" s="1">
        <v>39</v>
      </c>
      <c r="B47" s="25" t="s">
        <v>71</v>
      </c>
      <c r="C47" s="52">
        <v>0</v>
      </c>
      <c r="D47" s="53">
        <v>7</v>
      </c>
      <c r="E47" s="53">
        <v>7</v>
      </c>
      <c r="F47" s="53">
        <v>6</v>
      </c>
      <c r="G47" s="53">
        <v>0</v>
      </c>
      <c r="H47" s="53">
        <v>0</v>
      </c>
      <c r="I47" s="53">
        <v>0</v>
      </c>
      <c r="J47" s="54">
        <v>0</v>
      </c>
      <c r="K47" s="55">
        <f t="shared" si="1"/>
        <v>20</v>
      </c>
      <c r="L47" s="56" t="s">
        <v>37</v>
      </c>
      <c r="M47" s="87"/>
    </row>
    <row r="48" spans="1:13" ht="15.75">
      <c r="A48" s="1">
        <v>40</v>
      </c>
      <c r="B48" s="25" t="s">
        <v>72</v>
      </c>
      <c r="C48" s="52">
        <v>7</v>
      </c>
      <c r="D48" s="53">
        <v>3</v>
      </c>
      <c r="E48" s="53">
        <v>7</v>
      </c>
      <c r="F48" s="53">
        <v>0</v>
      </c>
      <c r="G48" s="53">
        <v>0</v>
      </c>
      <c r="H48" s="53">
        <v>0</v>
      </c>
      <c r="I48" s="53">
        <v>0</v>
      </c>
      <c r="J48" s="54">
        <v>0</v>
      </c>
      <c r="K48" s="55">
        <f t="shared" si="1"/>
        <v>17</v>
      </c>
      <c r="L48" s="56" t="s">
        <v>41</v>
      </c>
      <c r="M48" s="87"/>
    </row>
    <row r="49" spans="1:13" ht="15.75">
      <c r="A49" s="1">
        <v>41</v>
      </c>
      <c r="B49" s="25" t="s">
        <v>73</v>
      </c>
      <c r="C49" s="52">
        <v>7</v>
      </c>
      <c r="D49" s="53">
        <v>0</v>
      </c>
      <c r="E49" s="53">
        <v>7</v>
      </c>
      <c r="F49" s="53">
        <v>1</v>
      </c>
      <c r="G49" s="53">
        <v>0</v>
      </c>
      <c r="H49" s="53">
        <v>0</v>
      </c>
      <c r="I49" s="53">
        <v>0</v>
      </c>
      <c r="J49" s="54">
        <v>0</v>
      </c>
      <c r="K49" s="55">
        <f t="shared" si="1"/>
        <v>15</v>
      </c>
      <c r="L49" s="56" t="s">
        <v>43</v>
      </c>
      <c r="M49" s="87"/>
    </row>
    <row r="50" spans="1:13" ht="15.75">
      <c r="A50" s="1">
        <v>42</v>
      </c>
      <c r="B50" s="25" t="s">
        <v>74</v>
      </c>
      <c r="C50" s="52">
        <v>7</v>
      </c>
      <c r="D50" s="53">
        <v>0</v>
      </c>
      <c r="E50" s="53">
        <v>0</v>
      </c>
      <c r="F50" s="53">
        <v>2</v>
      </c>
      <c r="G50" s="53">
        <v>1</v>
      </c>
      <c r="H50" s="53">
        <v>0</v>
      </c>
      <c r="I50" s="53">
        <v>0</v>
      </c>
      <c r="J50" s="54">
        <v>0</v>
      </c>
      <c r="K50" s="55">
        <f t="shared" si="1"/>
        <v>10</v>
      </c>
      <c r="L50" s="56" t="s">
        <v>45</v>
      </c>
      <c r="M50" s="87"/>
    </row>
    <row r="51" spans="1:13" ht="15.75">
      <c r="A51" s="1">
        <v>43</v>
      </c>
      <c r="B51" s="25" t="s">
        <v>75</v>
      </c>
      <c r="C51" s="52">
        <v>0</v>
      </c>
      <c r="D51" s="53">
        <v>0</v>
      </c>
      <c r="E51" s="53">
        <v>6</v>
      </c>
      <c r="F51" s="53">
        <v>4</v>
      </c>
      <c r="G51" s="53">
        <v>0</v>
      </c>
      <c r="H51" s="53">
        <v>0</v>
      </c>
      <c r="I51" s="53">
        <v>0</v>
      </c>
      <c r="J51" s="54">
        <v>0</v>
      </c>
      <c r="K51" s="55">
        <f t="shared" si="1"/>
        <v>10</v>
      </c>
      <c r="L51" s="56" t="s">
        <v>45</v>
      </c>
      <c r="M51" s="87"/>
    </row>
    <row r="52" spans="1:13" ht="15.75">
      <c r="A52" s="1">
        <v>44</v>
      </c>
      <c r="B52" s="25" t="s">
        <v>76</v>
      </c>
      <c r="C52" s="52">
        <v>7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4">
        <v>0</v>
      </c>
      <c r="K52" s="55">
        <f t="shared" si="1"/>
        <v>7</v>
      </c>
      <c r="L52" s="56" t="s">
        <v>77</v>
      </c>
      <c r="M52" s="87"/>
    </row>
    <row r="53" spans="1:13" ht="15.75">
      <c r="A53" s="1">
        <v>45</v>
      </c>
      <c r="B53" s="40" t="s">
        <v>78</v>
      </c>
      <c r="C53" s="61">
        <v>0</v>
      </c>
      <c r="D53" s="62">
        <v>0</v>
      </c>
      <c r="E53" s="62">
        <v>7</v>
      </c>
      <c r="F53" s="62">
        <v>0</v>
      </c>
      <c r="G53" s="62">
        <v>0</v>
      </c>
      <c r="H53" s="62">
        <v>0</v>
      </c>
      <c r="I53" s="62">
        <v>0</v>
      </c>
      <c r="J53" s="63">
        <v>0</v>
      </c>
      <c r="K53" s="64">
        <f t="shared" si="1"/>
        <v>7</v>
      </c>
      <c r="L53" s="65" t="s">
        <v>77</v>
      </c>
      <c r="M53" s="87"/>
    </row>
    <row r="54" spans="2:13" ht="12.75">
      <c r="B54" s="89" t="s">
        <v>47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</row>
    <row r="55" spans="2:13" ht="15.75">
      <c r="B55" s="90" t="s">
        <v>79</v>
      </c>
      <c r="C55" s="90"/>
      <c r="D55" s="90"/>
      <c r="E55" s="90"/>
      <c r="F55" s="90"/>
      <c r="G55" s="90"/>
      <c r="H55" s="90"/>
      <c r="I55" s="90"/>
      <c r="J55" s="90"/>
      <c r="K55" s="90"/>
      <c r="L55" s="66"/>
      <c r="M55" s="5"/>
    </row>
    <row r="56" spans="2:12" ht="15.75">
      <c r="B56" s="44" t="s">
        <v>3</v>
      </c>
      <c r="C56" s="11">
        <v>1</v>
      </c>
      <c r="D56" s="12">
        <v>2</v>
      </c>
      <c r="E56" s="12">
        <v>3</v>
      </c>
      <c r="F56" s="12">
        <v>4</v>
      </c>
      <c r="G56" s="12">
        <v>5</v>
      </c>
      <c r="H56" s="12">
        <v>6</v>
      </c>
      <c r="I56" s="12">
        <v>7</v>
      </c>
      <c r="J56" s="13"/>
      <c r="K56" s="14" t="s">
        <v>4</v>
      </c>
      <c r="L56" s="67" t="s">
        <v>5</v>
      </c>
    </row>
    <row r="57" spans="1:14" ht="15.75" customHeight="1">
      <c r="A57" s="1">
        <v>46</v>
      </c>
      <c r="B57" s="68" t="s">
        <v>80</v>
      </c>
      <c r="C57" s="19">
        <v>7</v>
      </c>
      <c r="D57" s="20">
        <v>7</v>
      </c>
      <c r="E57" s="20">
        <v>7</v>
      </c>
      <c r="F57" s="20">
        <v>4</v>
      </c>
      <c r="G57" s="20">
        <v>7</v>
      </c>
      <c r="H57" s="20">
        <v>6</v>
      </c>
      <c r="I57" s="20">
        <v>0</v>
      </c>
      <c r="J57" s="69"/>
      <c r="K57" s="22">
        <f aca="true" t="shared" si="2" ref="K57:K80">SUM(C57:J57)</f>
        <v>38</v>
      </c>
      <c r="L57" s="70" t="s">
        <v>81</v>
      </c>
      <c r="M57" s="91" t="s">
        <v>8</v>
      </c>
      <c r="N57" s="71"/>
    </row>
    <row r="58" spans="1:14" ht="15.75">
      <c r="A58" s="1">
        <v>47</v>
      </c>
      <c r="B58" s="31" t="s">
        <v>82</v>
      </c>
      <c r="C58" s="26">
        <v>7</v>
      </c>
      <c r="D58" s="27">
        <v>1</v>
      </c>
      <c r="E58" s="27">
        <v>7</v>
      </c>
      <c r="F58" s="27">
        <v>7</v>
      </c>
      <c r="G58" s="27">
        <v>7</v>
      </c>
      <c r="H58" s="27">
        <v>2</v>
      </c>
      <c r="I58" s="27">
        <v>7</v>
      </c>
      <c r="J58" s="72"/>
      <c r="K58" s="29">
        <f t="shared" si="2"/>
        <v>38</v>
      </c>
      <c r="L58" s="73" t="s">
        <v>81</v>
      </c>
      <c r="M58" s="91"/>
      <c r="N58" s="71"/>
    </row>
    <row r="59" spans="1:14" ht="15.75">
      <c r="A59" s="1">
        <v>48</v>
      </c>
      <c r="B59" s="31" t="s">
        <v>83</v>
      </c>
      <c r="C59" s="26">
        <v>7</v>
      </c>
      <c r="D59" s="27">
        <v>6</v>
      </c>
      <c r="E59" s="27">
        <v>7</v>
      </c>
      <c r="F59" s="27">
        <v>6</v>
      </c>
      <c r="G59" s="27">
        <v>7</v>
      </c>
      <c r="H59" s="27">
        <v>0</v>
      </c>
      <c r="I59" s="27">
        <v>0</v>
      </c>
      <c r="J59" s="72"/>
      <c r="K59" s="29">
        <f t="shared" si="2"/>
        <v>33</v>
      </c>
      <c r="L59" s="73" t="s">
        <v>12</v>
      </c>
      <c r="M59" s="91"/>
      <c r="N59" s="71"/>
    </row>
    <row r="60" spans="1:14" ht="15.75">
      <c r="A60" s="1">
        <v>49</v>
      </c>
      <c r="B60" s="31" t="s">
        <v>84</v>
      </c>
      <c r="C60" s="26">
        <v>7</v>
      </c>
      <c r="D60" s="27">
        <v>5</v>
      </c>
      <c r="E60" s="27">
        <v>7</v>
      </c>
      <c r="F60" s="27">
        <v>4</v>
      </c>
      <c r="G60" s="27">
        <v>2</v>
      </c>
      <c r="H60" s="27">
        <v>2</v>
      </c>
      <c r="I60" s="27">
        <v>6</v>
      </c>
      <c r="J60" s="72"/>
      <c r="K60" s="29">
        <f t="shared" si="2"/>
        <v>33</v>
      </c>
      <c r="L60" s="73" t="s">
        <v>12</v>
      </c>
      <c r="M60" s="91"/>
      <c r="N60" s="71"/>
    </row>
    <row r="61" spans="1:14" ht="15.75">
      <c r="A61" s="1">
        <v>50</v>
      </c>
      <c r="B61" s="31" t="s">
        <v>85</v>
      </c>
      <c r="C61" s="26">
        <v>7</v>
      </c>
      <c r="D61" s="27">
        <v>0</v>
      </c>
      <c r="E61" s="27">
        <v>7</v>
      </c>
      <c r="F61" s="27">
        <v>0</v>
      </c>
      <c r="G61" s="27">
        <v>7</v>
      </c>
      <c r="H61" s="27">
        <v>0</v>
      </c>
      <c r="I61" s="27">
        <v>7</v>
      </c>
      <c r="J61" s="72"/>
      <c r="K61" s="29">
        <f t="shared" si="2"/>
        <v>28</v>
      </c>
      <c r="L61" s="73" t="s">
        <v>15</v>
      </c>
      <c r="M61" s="91"/>
      <c r="N61" s="74"/>
    </row>
    <row r="62" spans="1:13" ht="15.75">
      <c r="A62" s="1">
        <v>51</v>
      </c>
      <c r="B62" s="31" t="s">
        <v>86</v>
      </c>
      <c r="C62" s="26">
        <v>7</v>
      </c>
      <c r="D62" s="27">
        <v>0</v>
      </c>
      <c r="E62" s="27">
        <v>7</v>
      </c>
      <c r="F62" s="27">
        <v>5</v>
      </c>
      <c r="G62" s="27">
        <v>7</v>
      </c>
      <c r="H62" s="27">
        <v>0</v>
      </c>
      <c r="I62" s="27">
        <v>0</v>
      </c>
      <c r="J62" s="72"/>
      <c r="K62" s="29">
        <f t="shared" si="2"/>
        <v>26</v>
      </c>
      <c r="L62" s="73" t="s">
        <v>56</v>
      </c>
      <c r="M62" s="91"/>
    </row>
    <row r="63" spans="1:14" ht="15.75">
      <c r="A63" s="1">
        <v>52</v>
      </c>
      <c r="B63" s="75" t="s">
        <v>87</v>
      </c>
      <c r="C63" s="26">
        <v>7</v>
      </c>
      <c r="D63" s="27">
        <v>5</v>
      </c>
      <c r="E63" s="27">
        <v>7</v>
      </c>
      <c r="F63" s="27">
        <v>0</v>
      </c>
      <c r="G63" s="27">
        <v>6</v>
      </c>
      <c r="H63" s="27">
        <v>0</v>
      </c>
      <c r="I63" s="27">
        <v>0</v>
      </c>
      <c r="J63" s="72"/>
      <c r="K63" s="29">
        <f t="shared" si="2"/>
        <v>25</v>
      </c>
      <c r="L63" s="73" t="s">
        <v>88</v>
      </c>
      <c r="M63" s="91"/>
      <c r="N63" s="71"/>
    </row>
    <row r="64" spans="1:13" ht="15.75">
      <c r="A64" s="1">
        <v>53</v>
      </c>
      <c r="B64" s="76" t="s">
        <v>89</v>
      </c>
      <c r="C64" s="33">
        <v>7</v>
      </c>
      <c r="D64" s="34">
        <v>7</v>
      </c>
      <c r="E64" s="34">
        <v>7</v>
      </c>
      <c r="F64" s="34">
        <v>4</v>
      </c>
      <c r="G64" s="34">
        <v>0</v>
      </c>
      <c r="H64" s="34">
        <v>0</v>
      </c>
      <c r="I64" s="34">
        <v>0</v>
      </c>
      <c r="J64" s="77"/>
      <c r="K64" s="36">
        <f t="shared" si="2"/>
        <v>25</v>
      </c>
      <c r="L64" s="78" t="s">
        <v>88</v>
      </c>
      <c r="M64" s="91"/>
    </row>
    <row r="65" spans="1:14" ht="15.75" customHeight="1">
      <c r="A65" s="1">
        <v>54</v>
      </c>
      <c r="B65" s="68" t="s">
        <v>90</v>
      </c>
      <c r="C65" s="19">
        <v>7</v>
      </c>
      <c r="D65" s="20">
        <v>3</v>
      </c>
      <c r="E65" s="20">
        <v>7</v>
      </c>
      <c r="F65" s="20">
        <v>0</v>
      </c>
      <c r="G65" s="20">
        <v>4</v>
      </c>
      <c r="H65" s="20">
        <v>0</v>
      </c>
      <c r="I65" s="20">
        <v>4</v>
      </c>
      <c r="J65" s="69"/>
      <c r="K65" s="22">
        <f t="shared" si="2"/>
        <v>25</v>
      </c>
      <c r="L65" s="70" t="s">
        <v>88</v>
      </c>
      <c r="M65" s="92" t="s">
        <v>22</v>
      </c>
      <c r="N65" s="71"/>
    </row>
    <row r="66" spans="1:14" ht="15.75">
      <c r="A66" s="1">
        <v>55</v>
      </c>
      <c r="B66" s="31" t="s">
        <v>91</v>
      </c>
      <c r="C66" s="26">
        <v>7</v>
      </c>
      <c r="D66" s="27">
        <v>1</v>
      </c>
      <c r="E66" s="27">
        <v>7</v>
      </c>
      <c r="F66" s="27">
        <v>2</v>
      </c>
      <c r="G66" s="27">
        <v>5</v>
      </c>
      <c r="H66" s="27">
        <v>1</v>
      </c>
      <c r="I66" s="27">
        <v>0</v>
      </c>
      <c r="J66" s="72"/>
      <c r="K66" s="29">
        <f t="shared" si="2"/>
        <v>23</v>
      </c>
      <c r="L66" s="73" t="s">
        <v>24</v>
      </c>
      <c r="M66" s="92"/>
      <c r="N66" s="71"/>
    </row>
    <row r="67" spans="1:13" ht="15.75">
      <c r="A67" s="1">
        <v>56</v>
      </c>
      <c r="B67" s="31" t="s">
        <v>92</v>
      </c>
      <c r="C67" s="26">
        <v>7</v>
      </c>
      <c r="D67" s="27">
        <v>0</v>
      </c>
      <c r="E67" s="27">
        <v>7</v>
      </c>
      <c r="F67" s="27">
        <v>0</v>
      </c>
      <c r="G67" s="27">
        <v>7</v>
      </c>
      <c r="H67" s="27">
        <v>0</v>
      </c>
      <c r="I67" s="27">
        <v>1</v>
      </c>
      <c r="J67" s="72"/>
      <c r="K67" s="29">
        <f t="shared" si="2"/>
        <v>22</v>
      </c>
      <c r="L67" s="73" t="s">
        <v>93</v>
      </c>
      <c r="M67" s="92"/>
    </row>
    <row r="68" spans="1:14" ht="15.75">
      <c r="A68" s="1">
        <v>57</v>
      </c>
      <c r="B68" s="31" t="s">
        <v>94</v>
      </c>
      <c r="C68" s="26">
        <v>7</v>
      </c>
      <c r="D68" s="27">
        <v>6</v>
      </c>
      <c r="E68" s="27">
        <v>0</v>
      </c>
      <c r="F68" s="27">
        <v>0</v>
      </c>
      <c r="G68" s="27">
        <v>7</v>
      </c>
      <c r="H68" s="27">
        <v>2</v>
      </c>
      <c r="I68" s="27">
        <v>0</v>
      </c>
      <c r="J68" s="72"/>
      <c r="K68" s="29">
        <f t="shared" si="2"/>
        <v>22</v>
      </c>
      <c r="L68" s="73" t="s">
        <v>93</v>
      </c>
      <c r="M68" s="92"/>
      <c r="N68" s="71"/>
    </row>
    <row r="69" spans="1:13" ht="15.75">
      <c r="A69" s="1">
        <v>58</v>
      </c>
      <c r="B69" s="31" t="s">
        <v>95</v>
      </c>
      <c r="C69" s="26">
        <v>7</v>
      </c>
      <c r="D69" s="27">
        <v>6</v>
      </c>
      <c r="E69" s="27">
        <v>7</v>
      </c>
      <c r="F69" s="27">
        <v>2</v>
      </c>
      <c r="G69" s="27">
        <v>0</v>
      </c>
      <c r="H69" s="27">
        <v>0</v>
      </c>
      <c r="I69" s="27">
        <v>0</v>
      </c>
      <c r="J69" s="72"/>
      <c r="K69" s="29">
        <f t="shared" si="2"/>
        <v>22</v>
      </c>
      <c r="L69" s="73" t="s">
        <v>93</v>
      </c>
      <c r="M69" s="92"/>
    </row>
    <row r="70" spans="1:13" ht="15.75">
      <c r="A70" s="1">
        <v>59</v>
      </c>
      <c r="B70" s="31" t="s">
        <v>96</v>
      </c>
      <c r="C70" s="26">
        <v>7</v>
      </c>
      <c r="D70" s="27">
        <v>1</v>
      </c>
      <c r="E70" s="27">
        <v>7</v>
      </c>
      <c r="F70" s="27">
        <v>2</v>
      </c>
      <c r="G70" s="27">
        <v>0</v>
      </c>
      <c r="H70" s="27">
        <v>0</v>
      </c>
      <c r="I70" s="27">
        <v>1</v>
      </c>
      <c r="J70" s="72"/>
      <c r="K70" s="29">
        <f t="shared" si="2"/>
        <v>18</v>
      </c>
      <c r="L70" s="73" t="s">
        <v>31</v>
      </c>
      <c r="M70" s="92"/>
    </row>
    <row r="71" spans="1:14" ht="15.75">
      <c r="A71" s="1">
        <v>60</v>
      </c>
      <c r="B71" s="31" t="s">
        <v>97</v>
      </c>
      <c r="C71" s="26">
        <v>7</v>
      </c>
      <c r="D71" s="27">
        <v>3</v>
      </c>
      <c r="E71" s="27">
        <v>7</v>
      </c>
      <c r="F71" s="27">
        <v>0</v>
      </c>
      <c r="G71" s="27">
        <v>0</v>
      </c>
      <c r="H71" s="27">
        <v>0</v>
      </c>
      <c r="I71" s="27">
        <v>0</v>
      </c>
      <c r="J71" s="72"/>
      <c r="K71" s="29">
        <f t="shared" si="2"/>
        <v>17</v>
      </c>
      <c r="L71" s="73" t="s">
        <v>33</v>
      </c>
      <c r="M71" s="92"/>
      <c r="N71" s="71"/>
    </row>
    <row r="72" spans="1:14" ht="15.75">
      <c r="A72" s="1">
        <v>61</v>
      </c>
      <c r="B72" s="76" t="s">
        <v>98</v>
      </c>
      <c r="C72" s="33">
        <v>7</v>
      </c>
      <c r="D72" s="34">
        <v>0</v>
      </c>
      <c r="E72" s="34">
        <v>7</v>
      </c>
      <c r="F72" s="34">
        <v>0</v>
      </c>
      <c r="G72" s="34">
        <v>0</v>
      </c>
      <c r="H72" s="34">
        <v>0</v>
      </c>
      <c r="I72" s="34">
        <v>0</v>
      </c>
      <c r="J72" s="77"/>
      <c r="K72" s="36">
        <f t="shared" si="2"/>
        <v>14</v>
      </c>
      <c r="L72" s="79" t="s">
        <v>99</v>
      </c>
      <c r="M72" s="92"/>
      <c r="N72" s="71"/>
    </row>
    <row r="73" spans="1:13" ht="15.75">
      <c r="A73" s="1">
        <v>62</v>
      </c>
      <c r="B73" s="80" t="s">
        <v>100</v>
      </c>
      <c r="C73" s="19">
        <v>7</v>
      </c>
      <c r="D73" s="20">
        <v>0</v>
      </c>
      <c r="E73" s="20">
        <v>7</v>
      </c>
      <c r="F73" s="20">
        <v>0</v>
      </c>
      <c r="G73" s="20">
        <v>0</v>
      </c>
      <c r="H73" s="20">
        <v>0</v>
      </c>
      <c r="I73" s="20">
        <v>0</v>
      </c>
      <c r="J73" s="69"/>
      <c r="K73" s="22">
        <f t="shared" si="2"/>
        <v>14</v>
      </c>
      <c r="L73" s="70" t="s">
        <v>99</v>
      </c>
      <c r="M73" s="87" t="s">
        <v>38</v>
      </c>
    </row>
    <row r="74" spans="1:14" ht="15.75">
      <c r="A74" s="1">
        <v>63</v>
      </c>
      <c r="B74" s="75" t="s">
        <v>101</v>
      </c>
      <c r="C74" s="26">
        <v>7</v>
      </c>
      <c r="D74" s="27">
        <v>5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72"/>
      <c r="K74" s="81">
        <f t="shared" si="2"/>
        <v>12</v>
      </c>
      <c r="L74" s="73" t="s">
        <v>102</v>
      </c>
      <c r="M74" s="87"/>
      <c r="N74" s="71"/>
    </row>
    <row r="75" spans="1:13" ht="15.75">
      <c r="A75" s="1">
        <v>64</v>
      </c>
      <c r="B75" s="31" t="s">
        <v>103</v>
      </c>
      <c r="C75" s="26">
        <v>7</v>
      </c>
      <c r="D75" s="27">
        <v>3</v>
      </c>
      <c r="E75" s="27">
        <v>0</v>
      </c>
      <c r="F75" s="27">
        <v>0</v>
      </c>
      <c r="G75" s="27">
        <v>1</v>
      </c>
      <c r="H75" s="27">
        <v>0</v>
      </c>
      <c r="I75" s="27">
        <v>0</v>
      </c>
      <c r="J75" s="72"/>
      <c r="K75" s="81">
        <f t="shared" si="2"/>
        <v>11</v>
      </c>
      <c r="L75" s="73" t="s">
        <v>41</v>
      </c>
      <c r="M75" s="87"/>
    </row>
    <row r="76" spans="1:13" ht="15.75">
      <c r="A76" s="1">
        <v>65</v>
      </c>
      <c r="B76" s="31" t="s">
        <v>104</v>
      </c>
      <c r="C76" s="26">
        <v>7</v>
      </c>
      <c r="D76" s="27">
        <v>0</v>
      </c>
      <c r="E76" s="27">
        <v>0</v>
      </c>
      <c r="F76" s="27">
        <v>0</v>
      </c>
      <c r="G76" s="27">
        <v>1</v>
      </c>
      <c r="H76" s="27">
        <v>0</v>
      </c>
      <c r="I76" s="27">
        <v>0</v>
      </c>
      <c r="J76" s="72"/>
      <c r="K76" s="81">
        <f t="shared" si="2"/>
        <v>8</v>
      </c>
      <c r="L76" s="73" t="s">
        <v>43</v>
      </c>
      <c r="M76" s="87"/>
    </row>
    <row r="77" spans="1:14" ht="15.75">
      <c r="A77" s="1">
        <v>66</v>
      </c>
      <c r="B77" s="31" t="s">
        <v>105</v>
      </c>
      <c r="C77" s="26">
        <v>7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72"/>
      <c r="K77" s="81">
        <f t="shared" si="2"/>
        <v>7</v>
      </c>
      <c r="L77" s="73" t="s">
        <v>106</v>
      </c>
      <c r="M77" s="87"/>
      <c r="N77" s="71"/>
    </row>
    <row r="78" spans="1:14" ht="15.75">
      <c r="A78" s="1">
        <v>67</v>
      </c>
      <c r="B78" s="82" t="s">
        <v>107</v>
      </c>
      <c r="C78" s="26">
        <v>7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72"/>
      <c r="K78" s="81">
        <f t="shared" si="2"/>
        <v>7</v>
      </c>
      <c r="L78" s="73" t="s">
        <v>106</v>
      </c>
      <c r="M78" s="87"/>
      <c r="N78" s="71"/>
    </row>
    <row r="79" spans="1:14" ht="15.75">
      <c r="A79" s="1">
        <v>68</v>
      </c>
      <c r="B79" s="82" t="s">
        <v>108</v>
      </c>
      <c r="C79" s="26">
        <v>7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72"/>
      <c r="K79" s="81">
        <f t="shared" si="2"/>
        <v>7</v>
      </c>
      <c r="L79" s="73" t="s">
        <v>106</v>
      </c>
      <c r="M79" s="87"/>
      <c r="N79" s="71"/>
    </row>
    <row r="80" spans="1:14" ht="15.75">
      <c r="A80" s="1">
        <v>69</v>
      </c>
      <c r="B80" s="83" t="s">
        <v>109</v>
      </c>
      <c r="C80" s="33">
        <v>7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77"/>
      <c r="K80" s="36">
        <f t="shared" si="2"/>
        <v>7</v>
      </c>
      <c r="L80" s="79" t="s">
        <v>106</v>
      </c>
      <c r="M80" s="87"/>
      <c r="N80" s="71"/>
    </row>
  </sheetData>
  <sheetProtection selectLockedCells="1" selectUnlockedCells="1"/>
  <mergeCells count="16">
    <mergeCell ref="B55:K55"/>
    <mergeCell ref="M57:M64"/>
    <mergeCell ref="M65:M72"/>
    <mergeCell ref="M73:M80"/>
    <mergeCell ref="M30:M37"/>
    <mergeCell ref="M38:M45"/>
    <mergeCell ref="M46:M53"/>
    <mergeCell ref="B54:M54"/>
    <mergeCell ref="M13:M20"/>
    <mergeCell ref="M21:M26"/>
    <mergeCell ref="B27:M27"/>
    <mergeCell ref="B28:K28"/>
    <mergeCell ref="B1:L1"/>
    <mergeCell ref="B2:L2"/>
    <mergeCell ref="B3:M3"/>
    <mergeCell ref="M5:M12"/>
  </mergeCells>
  <printOptions/>
  <pageMargins left="0.8659722222222223" right="0.19652777777777777" top="0.11805555555555555" bottom="0.19652777777777777" header="0.5118055555555555" footer="0.5118055555555555"/>
  <pageSetup horizontalDpi="300" verticalDpi="300" orientation="portrait" paperSize="9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