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>
    <definedName name="_xlnm.Print_Area" localSheetId="0">'Командная'!$A$43:$K$52</definedName>
  </definedNames>
  <calcPr fullCalcOnLoad="1"/>
</workbook>
</file>

<file path=xl/sharedStrings.xml><?xml version="1.0" encoding="utf-8"?>
<sst xmlns="http://schemas.openxmlformats.org/spreadsheetml/2006/main" count="105" uniqueCount="72">
  <si>
    <t>Команда</t>
  </si>
  <si>
    <t>Место</t>
  </si>
  <si>
    <t>Старшая группа</t>
  </si>
  <si>
    <t>5</t>
  </si>
  <si>
    <t>7</t>
  </si>
  <si>
    <t>3</t>
  </si>
  <si>
    <t>4</t>
  </si>
  <si>
    <t>При равенстве очков рейтинговые места команд определялись жребием.</t>
  </si>
  <si>
    <t>2</t>
  </si>
  <si>
    <t>1</t>
  </si>
  <si>
    <t>Младшая группа</t>
  </si>
  <si>
    <t>Итоги командной олимпиады</t>
  </si>
  <si>
    <t>6</t>
  </si>
  <si>
    <t>13</t>
  </si>
  <si>
    <t>14</t>
  </si>
  <si>
    <t>17</t>
  </si>
  <si>
    <t>11</t>
  </si>
  <si>
    <t>9</t>
  </si>
  <si>
    <t>10</t>
  </si>
  <si>
    <t>12</t>
  </si>
  <si>
    <t>Группа "Старт"</t>
  </si>
  <si>
    <t>Ульяновск</t>
  </si>
  <si>
    <t>Курган-7</t>
  </si>
  <si>
    <t>Курган-6</t>
  </si>
  <si>
    <t>8</t>
  </si>
  <si>
    <t>XXIX Уральский турнир юных математиков</t>
  </si>
  <si>
    <t>Нижнекамск</t>
  </si>
  <si>
    <t>Санкт-Петербург</t>
  </si>
  <si>
    <t>Нижнекамск-7</t>
  </si>
  <si>
    <t xml:space="preserve">Набережные Челны </t>
  </si>
  <si>
    <t>Москва, Л2Ш-8-1</t>
  </si>
  <si>
    <t>МММФ 1</t>
  </si>
  <si>
    <t>Курган-ЦДМО-8</t>
  </si>
  <si>
    <t>Киров 8</t>
  </si>
  <si>
    <t>Москва 1543</t>
  </si>
  <si>
    <t>Казань 8</t>
  </si>
  <si>
    <t>Майкоп</t>
  </si>
  <si>
    <t>Казань-ТТЛ</t>
  </si>
  <si>
    <t>Москва, Л2Ш-8-2</t>
  </si>
  <si>
    <t>Ижевск-29</t>
  </si>
  <si>
    <t>Киров-7</t>
  </si>
  <si>
    <t>Москва-2</t>
  </si>
  <si>
    <t>Ижевск-30</t>
  </si>
  <si>
    <t>Казань-7</t>
  </si>
  <si>
    <t>Москва-1</t>
  </si>
  <si>
    <t>Снежинск</t>
  </si>
  <si>
    <t>Оренбург - 7</t>
  </si>
  <si>
    <t>Набережные Челны-7</t>
  </si>
  <si>
    <t>Киров-6</t>
  </si>
  <si>
    <t>Казань-6</t>
  </si>
  <si>
    <t>Казань-6-2</t>
  </si>
  <si>
    <t>Чебоксары, "Первая гимназия"</t>
  </si>
  <si>
    <t>Чебоксары, "Гимназисты"</t>
  </si>
  <si>
    <t>Чебоксары, "Дети Никольского"</t>
  </si>
  <si>
    <t>Новочебоксарск, "Валенки"</t>
  </si>
  <si>
    <t>Чебоксары, "Дети Сократа"</t>
  </si>
  <si>
    <t>Чебоксары-Оренбург</t>
  </si>
  <si>
    <t>Ижевск-Чебоксары</t>
  </si>
  <si>
    <t>Самара 1</t>
  </si>
  <si>
    <t>Долгопрудный</t>
  </si>
  <si>
    <t>Саров 2</t>
  </si>
  <si>
    <t>Саров 4</t>
  </si>
  <si>
    <t>Саров, лицей 3</t>
  </si>
  <si>
    <t>Саров 1</t>
  </si>
  <si>
    <t>Чебоксары, "КВМ"</t>
  </si>
  <si>
    <t>13-14</t>
  </si>
  <si>
    <t>15</t>
  </si>
  <si>
    <t>16</t>
  </si>
  <si>
    <t>18</t>
  </si>
  <si>
    <t>высшая лига</t>
  </si>
  <si>
    <t>первая лига</t>
  </si>
  <si>
    <t>Сумма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</si>
</sst>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i/>
      <sz val="10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18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8" xfId="0" applyFill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18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textRotation="180"/>
    </xf>
    <xf numFmtId="49" fontId="2" fillId="0" borderId="34" xfId="0" applyNumberFormat="1" applyFont="1" applyFill="1" applyBorder="1" applyAlignment="1">
      <alignment horizontal="center" vertical="center" textRotation="180"/>
    </xf>
    <xf numFmtId="49" fontId="2" fillId="0" borderId="35" xfId="0" applyNumberFormat="1" applyFont="1" applyFill="1" applyBorder="1" applyAlignment="1">
      <alignment horizontal="center" vertical="center" textRotation="180"/>
    </xf>
    <xf numFmtId="0" fontId="1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 textRotation="180"/>
    </xf>
    <xf numFmtId="49" fontId="2" fillId="0" borderId="34" xfId="0" applyNumberFormat="1" applyFont="1" applyBorder="1" applyAlignment="1">
      <alignment horizontal="center" vertical="center" textRotation="180"/>
    </xf>
    <xf numFmtId="49" fontId="2" fillId="0" borderId="35" xfId="0" applyNumberFormat="1" applyFont="1" applyBorder="1" applyAlignment="1">
      <alignment horizontal="center" vertical="center" textRotation="18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SheetLayoutView="100" workbookViewId="0" topLeftCell="A22">
      <selection activeCell="O45" sqref="O45"/>
    </sheetView>
  </sheetViews>
  <sheetFormatPr defaultColWidth="9.00390625" defaultRowHeight="12.75"/>
  <cols>
    <col min="1" max="1" width="28.875" style="17" bestFit="1" customWidth="1"/>
    <col min="2" max="8" width="3.75390625" style="18" customWidth="1"/>
    <col min="9" max="9" width="9.125" style="18" bestFit="1" customWidth="1"/>
    <col min="10" max="10" width="7.75390625" style="2" customWidth="1"/>
    <col min="11" max="11" width="3.25390625" style="12" bestFit="1" customWidth="1"/>
    <col min="12" max="16384" width="9.125" style="4" customWidth="1"/>
  </cols>
  <sheetData>
    <row r="1" spans="1:12" ht="19.5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"/>
    </row>
    <row r="2" spans="1:11" s="5" customFormat="1" ht="23.25" customHeight="1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6" customFormat="1" ht="16.5" thickBo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1" customFormat="1" ht="15" customHeight="1" thickBot="1">
      <c r="A4" s="7" t="s">
        <v>0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7" t="s">
        <v>71</v>
      </c>
      <c r="J4" s="13" t="s">
        <v>1</v>
      </c>
      <c r="K4" s="7"/>
    </row>
    <row r="5" spans="1:11" s="19" customFormat="1" ht="15" customHeight="1">
      <c r="A5" s="33" t="s">
        <v>31</v>
      </c>
      <c r="B5" s="55">
        <v>7</v>
      </c>
      <c r="C5" s="55">
        <v>7</v>
      </c>
      <c r="D5" s="55">
        <v>7</v>
      </c>
      <c r="E5" s="55">
        <v>7</v>
      </c>
      <c r="F5" s="55">
        <v>7</v>
      </c>
      <c r="G5" s="55">
        <v>3</v>
      </c>
      <c r="H5" s="55">
        <v>2</v>
      </c>
      <c r="I5" s="56">
        <f aca="true" t="shared" si="0" ref="I5:I20">SUM(B5:H5)</f>
        <v>40</v>
      </c>
      <c r="J5" s="57" t="s">
        <v>9</v>
      </c>
      <c r="K5" s="72" t="s">
        <v>69</v>
      </c>
    </row>
    <row r="6" spans="1:11" s="19" customFormat="1" ht="15" customHeight="1">
      <c r="A6" s="34" t="s">
        <v>32</v>
      </c>
      <c r="B6" s="20">
        <v>7</v>
      </c>
      <c r="C6" s="20">
        <v>7</v>
      </c>
      <c r="D6" s="20">
        <v>7</v>
      </c>
      <c r="E6" s="20">
        <v>7</v>
      </c>
      <c r="F6" s="20">
        <v>7</v>
      </c>
      <c r="G6" s="20">
        <v>2</v>
      </c>
      <c r="H6" s="20">
        <v>2</v>
      </c>
      <c r="I6" s="54">
        <f t="shared" si="0"/>
        <v>39</v>
      </c>
      <c r="J6" s="36" t="s">
        <v>8</v>
      </c>
      <c r="K6" s="73"/>
    </row>
    <row r="7" spans="1:11" s="19" customFormat="1" ht="15" customHeight="1">
      <c r="A7" s="34" t="s">
        <v>21</v>
      </c>
      <c r="B7" s="20">
        <v>7</v>
      </c>
      <c r="C7" s="20">
        <v>7</v>
      </c>
      <c r="D7" s="20">
        <v>7</v>
      </c>
      <c r="E7" s="20">
        <v>0</v>
      </c>
      <c r="F7" s="20">
        <v>7</v>
      </c>
      <c r="G7" s="20">
        <v>7</v>
      </c>
      <c r="H7" s="20">
        <v>0</v>
      </c>
      <c r="I7" s="54">
        <f t="shared" si="0"/>
        <v>35</v>
      </c>
      <c r="J7" s="36" t="s">
        <v>5</v>
      </c>
      <c r="K7" s="73"/>
    </row>
    <row r="8" spans="1:11" s="19" customFormat="1" ht="15" customHeight="1">
      <c r="A8" s="34" t="s">
        <v>36</v>
      </c>
      <c r="B8" s="20">
        <v>7</v>
      </c>
      <c r="C8" s="20">
        <v>7</v>
      </c>
      <c r="D8" s="20">
        <v>7</v>
      </c>
      <c r="E8" s="20">
        <v>7</v>
      </c>
      <c r="F8" s="20">
        <v>0</v>
      </c>
      <c r="G8" s="20">
        <v>0</v>
      </c>
      <c r="H8" s="20">
        <v>0</v>
      </c>
      <c r="I8" s="54">
        <f t="shared" si="0"/>
        <v>28</v>
      </c>
      <c r="J8" s="36" t="s">
        <v>6</v>
      </c>
      <c r="K8" s="73"/>
    </row>
    <row r="9" spans="1:11" s="19" customFormat="1" ht="15" customHeight="1">
      <c r="A9" s="34" t="s">
        <v>26</v>
      </c>
      <c r="B9" s="20">
        <v>4</v>
      </c>
      <c r="C9" s="20">
        <v>7</v>
      </c>
      <c r="D9" s="20">
        <v>7</v>
      </c>
      <c r="E9" s="20">
        <v>0</v>
      </c>
      <c r="F9" s="20">
        <v>7</v>
      </c>
      <c r="G9" s="20">
        <v>0</v>
      </c>
      <c r="H9" s="20">
        <v>0</v>
      </c>
      <c r="I9" s="54">
        <f t="shared" si="0"/>
        <v>25</v>
      </c>
      <c r="J9" s="36" t="s">
        <v>3</v>
      </c>
      <c r="K9" s="73"/>
    </row>
    <row r="10" spans="1:11" s="19" customFormat="1" ht="15" customHeight="1">
      <c r="A10" s="34" t="s">
        <v>33</v>
      </c>
      <c r="B10" s="20">
        <v>4</v>
      </c>
      <c r="C10" s="20">
        <v>7</v>
      </c>
      <c r="D10" s="20">
        <v>7</v>
      </c>
      <c r="E10" s="20">
        <v>0</v>
      </c>
      <c r="F10" s="20">
        <v>7</v>
      </c>
      <c r="G10" s="20">
        <v>0</v>
      </c>
      <c r="H10" s="20">
        <v>0</v>
      </c>
      <c r="I10" s="54">
        <f t="shared" si="0"/>
        <v>25</v>
      </c>
      <c r="J10" s="36" t="s">
        <v>12</v>
      </c>
      <c r="K10" s="73"/>
    </row>
    <row r="11" spans="1:11" s="19" customFormat="1" ht="15" customHeight="1">
      <c r="A11" s="34" t="s">
        <v>30</v>
      </c>
      <c r="B11" s="20">
        <v>7</v>
      </c>
      <c r="C11" s="20">
        <v>7</v>
      </c>
      <c r="D11" s="20">
        <v>7</v>
      </c>
      <c r="E11" s="20">
        <v>0</v>
      </c>
      <c r="F11" s="20">
        <v>0</v>
      </c>
      <c r="G11" s="20">
        <v>0</v>
      </c>
      <c r="H11" s="20">
        <v>2</v>
      </c>
      <c r="I11" s="54">
        <f t="shared" si="0"/>
        <v>23</v>
      </c>
      <c r="J11" s="36" t="s">
        <v>4</v>
      </c>
      <c r="K11" s="73"/>
    </row>
    <row r="12" spans="1:11" s="19" customFormat="1" ht="15" customHeight="1" thickBot="1">
      <c r="A12" s="35" t="s">
        <v>35</v>
      </c>
      <c r="B12" s="58">
        <v>7</v>
      </c>
      <c r="C12" s="58">
        <v>7</v>
      </c>
      <c r="D12" s="58">
        <v>7</v>
      </c>
      <c r="E12" s="58">
        <v>0</v>
      </c>
      <c r="F12" s="58">
        <v>0</v>
      </c>
      <c r="G12" s="58">
        <v>0</v>
      </c>
      <c r="H12" s="58">
        <v>0</v>
      </c>
      <c r="I12" s="59">
        <f t="shared" si="0"/>
        <v>21</v>
      </c>
      <c r="J12" s="60" t="s">
        <v>24</v>
      </c>
      <c r="K12" s="74"/>
    </row>
    <row r="13" spans="1:11" s="19" customFormat="1" ht="15" customHeight="1">
      <c r="A13" s="33" t="s">
        <v>34</v>
      </c>
      <c r="B13" s="55">
        <v>4</v>
      </c>
      <c r="C13" s="55">
        <v>7</v>
      </c>
      <c r="D13" s="55">
        <v>7</v>
      </c>
      <c r="E13" s="55">
        <v>0</v>
      </c>
      <c r="F13" s="55">
        <v>0</v>
      </c>
      <c r="G13" s="55">
        <v>0</v>
      </c>
      <c r="H13" s="55">
        <v>0</v>
      </c>
      <c r="I13" s="56">
        <f t="shared" si="0"/>
        <v>18</v>
      </c>
      <c r="J13" s="57" t="s">
        <v>17</v>
      </c>
      <c r="K13" s="72" t="s">
        <v>70</v>
      </c>
    </row>
    <row r="14" spans="1:11" s="19" customFormat="1" ht="15" customHeight="1">
      <c r="A14" s="34" t="s">
        <v>63</v>
      </c>
      <c r="B14" s="20">
        <v>3</v>
      </c>
      <c r="C14" s="20">
        <v>7</v>
      </c>
      <c r="D14" s="20">
        <v>7</v>
      </c>
      <c r="E14" s="20">
        <v>0</v>
      </c>
      <c r="F14" s="20">
        <v>0</v>
      </c>
      <c r="G14" s="20">
        <v>0</v>
      </c>
      <c r="H14" s="20">
        <v>0</v>
      </c>
      <c r="I14" s="54">
        <f t="shared" si="0"/>
        <v>17</v>
      </c>
      <c r="J14" s="36" t="s">
        <v>18</v>
      </c>
      <c r="K14" s="73"/>
    </row>
    <row r="15" spans="1:11" s="19" customFormat="1" ht="15" customHeight="1">
      <c r="A15" s="34" t="s">
        <v>52</v>
      </c>
      <c r="B15" s="20">
        <v>2</v>
      </c>
      <c r="C15" s="20">
        <v>7</v>
      </c>
      <c r="D15" s="20">
        <v>7</v>
      </c>
      <c r="E15" s="20">
        <v>0</v>
      </c>
      <c r="F15" s="20">
        <v>0</v>
      </c>
      <c r="G15" s="20">
        <v>0</v>
      </c>
      <c r="H15" s="20">
        <v>0</v>
      </c>
      <c r="I15" s="54">
        <f t="shared" si="0"/>
        <v>16</v>
      </c>
      <c r="J15" s="36" t="s">
        <v>16</v>
      </c>
      <c r="K15" s="73"/>
    </row>
    <row r="16" spans="1:11" s="19" customFormat="1" ht="15" customHeight="1">
      <c r="A16" s="34" t="s">
        <v>62</v>
      </c>
      <c r="B16" s="20">
        <v>1</v>
      </c>
      <c r="C16" s="20">
        <v>7</v>
      </c>
      <c r="D16" s="20">
        <v>7</v>
      </c>
      <c r="E16" s="20">
        <v>0</v>
      </c>
      <c r="F16" s="20">
        <v>0</v>
      </c>
      <c r="G16" s="20">
        <v>0</v>
      </c>
      <c r="H16" s="20">
        <v>0</v>
      </c>
      <c r="I16" s="54">
        <f t="shared" si="0"/>
        <v>15</v>
      </c>
      <c r="J16" s="36" t="s">
        <v>19</v>
      </c>
      <c r="K16" s="73"/>
    </row>
    <row r="17" spans="1:11" s="19" customFormat="1" ht="15" customHeight="1">
      <c r="A17" s="34" t="s">
        <v>38</v>
      </c>
      <c r="B17" s="20">
        <v>1</v>
      </c>
      <c r="C17" s="20">
        <v>7</v>
      </c>
      <c r="D17" s="20">
        <v>7</v>
      </c>
      <c r="E17" s="20">
        <v>0</v>
      </c>
      <c r="F17" s="20">
        <v>0</v>
      </c>
      <c r="G17" s="20">
        <v>0</v>
      </c>
      <c r="H17" s="20">
        <v>0</v>
      </c>
      <c r="I17" s="54">
        <f t="shared" si="0"/>
        <v>15</v>
      </c>
      <c r="J17" s="36" t="s">
        <v>13</v>
      </c>
      <c r="K17" s="73"/>
    </row>
    <row r="18" spans="1:11" s="19" customFormat="1" ht="15" customHeight="1">
      <c r="A18" s="34" t="s">
        <v>64</v>
      </c>
      <c r="B18" s="20">
        <v>3</v>
      </c>
      <c r="C18" s="20">
        <v>7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54">
        <f t="shared" si="0"/>
        <v>10</v>
      </c>
      <c r="J18" s="36" t="s">
        <v>14</v>
      </c>
      <c r="K18" s="73"/>
    </row>
    <row r="19" spans="1:11" s="19" customFormat="1" ht="15" customHeight="1">
      <c r="A19" s="34" t="s">
        <v>37</v>
      </c>
      <c r="B19" s="20">
        <v>2</v>
      </c>
      <c r="C19" s="20">
        <v>0</v>
      </c>
      <c r="D19" s="20">
        <v>7</v>
      </c>
      <c r="E19" s="20">
        <v>0</v>
      </c>
      <c r="F19" s="20">
        <v>0</v>
      </c>
      <c r="G19" s="20">
        <v>0</v>
      </c>
      <c r="H19" s="20">
        <v>0</v>
      </c>
      <c r="I19" s="54">
        <f t="shared" si="0"/>
        <v>9</v>
      </c>
      <c r="J19" s="36" t="s">
        <v>66</v>
      </c>
      <c r="K19" s="73"/>
    </row>
    <row r="20" spans="1:11" s="19" customFormat="1" ht="15" customHeight="1" thickBot="1">
      <c r="A20" s="35" t="s">
        <v>51</v>
      </c>
      <c r="B20" s="61">
        <v>1</v>
      </c>
      <c r="C20" s="61">
        <v>7</v>
      </c>
      <c r="D20" s="61">
        <v>1</v>
      </c>
      <c r="E20" s="61">
        <v>0</v>
      </c>
      <c r="F20" s="61">
        <v>0</v>
      </c>
      <c r="G20" s="61">
        <v>0</v>
      </c>
      <c r="H20" s="61">
        <v>0</v>
      </c>
      <c r="I20" s="59">
        <f t="shared" si="0"/>
        <v>9</v>
      </c>
      <c r="J20" s="60" t="s">
        <v>67</v>
      </c>
      <c r="K20" s="74"/>
    </row>
    <row r="21" spans="1:11" s="11" customFormat="1" ht="15" customHeight="1">
      <c r="A21" s="70" t="s">
        <v>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6.5" thickBot="1">
      <c r="A22" s="75" t="s">
        <v>10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16.5" thickBot="1">
      <c r="A23" s="7" t="s">
        <v>0</v>
      </c>
      <c r="B23" s="8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7" t="s">
        <v>71</v>
      </c>
      <c r="J23" s="21" t="s">
        <v>1</v>
      </c>
      <c r="K23" s="10"/>
    </row>
    <row r="24" spans="1:11" ht="15">
      <c r="A24" s="62" t="s">
        <v>39</v>
      </c>
      <c r="B24" s="63">
        <v>7</v>
      </c>
      <c r="C24" s="63">
        <v>7</v>
      </c>
      <c r="D24" s="63">
        <v>5</v>
      </c>
      <c r="E24" s="63">
        <v>7</v>
      </c>
      <c r="F24" s="63">
        <v>7</v>
      </c>
      <c r="G24" s="63">
        <v>7</v>
      </c>
      <c r="H24" s="63">
        <v>7</v>
      </c>
      <c r="I24" s="56">
        <f aca="true" t="shared" si="1" ref="I24:I41">SUM(B24:H24)</f>
        <v>47</v>
      </c>
      <c r="J24" s="64" t="s">
        <v>9</v>
      </c>
      <c r="K24" s="76" t="s">
        <v>69</v>
      </c>
    </row>
    <row r="25" spans="1:11" ht="15">
      <c r="A25" s="65" t="s">
        <v>27</v>
      </c>
      <c r="B25" s="14">
        <v>7</v>
      </c>
      <c r="C25" s="14">
        <v>7</v>
      </c>
      <c r="D25" s="14">
        <v>5</v>
      </c>
      <c r="E25" s="14">
        <v>7</v>
      </c>
      <c r="F25" s="14">
        <v>7</v>
      </c>
      <c r="G25" s="14">
        <v>0</v>
      </c>
      <c r="H25" s="14">
        <v>7</v>
      </c>
      <c r="I25" s="54">
        <f t="shared" si="1"/>
        <v>40</v>
      </c>
      <c r="J25" s="37" t="s">
        <v>8</v>
      </c>
      <c r="K25" s="77"/>
    </row>
    <row r="26" spans="1:11" ht="15">
      <c r="A26" s="65" t="s">
        <v>22</v>
      </c>
      <c r="B26" s="14">
        <v>7</v>
      </c>
      <c r="C26" s="14">
        <v>7</v>
      </c>
      <c r="D26" s="14">
        <v>5</v>
      </c>
      <c r="E26" s="14">
        <v>7</v>
      </c>
      <c r="F26" s="14">
        <v>7</v>
      </c>
      <c r="G26" s="14">
        <v>0</v>
      </c>
      <c r="H26" s="14">
        <v>0</v>
      </c>
      <c r="I26" s="54">
        <f t="shared" si="1"/>
        <v>33</v>
      </c>
      <c r="J26" s="37" t="s">
        <v>5</v>
      </c>
      <c r="K26" s="77"/>
    </row>
    <row r="27" spans="1:11" ht="15">
      <c r="A27" s="65" t="s">
        <v>40</v>
      </c>
      <c r="B27" s="14">
        <v>7</v>
      </c>
      <c r="C27" s="14">
        <v>7</v>
      </c>
      <c r="D27" s="14">
        <v>7</v>
      </c>
      <c r="E27" s="14">
        <v>0</v>
      </c>
      <c r="F27" s="14">
        <v>7</v>
      </c>
      <c r="G27" s="14">
        <v>0</v>
      </c>
      <c r="H27" s="14">
        <v>2</v>
      </c>
      <c r="I27" s="54">
        <f t="shared" si="1"/>
        <v>30</v>
      </c>
      <c r="J27" s="37" t="s">
        <v>6</v>
      </c>
      <c r="K27" s="77"/>
    </row>
    <row r="28" spans="1:11" ht="15">
      <c r="A28" s="65" t="s">
        <v>43</v>
      </c>
      <c r="B28" s="14">
        <v>6</v>
      </c>
      <c r="C28" s="14">
        <v>7</v>
      </c>
      <c r="D28" s="14">
        <v>7</v>
      </c>
      <c r="E28" s="14">
        <v>7</v>
      </c>
      <c r="F28" s="14">
        <v>0</v>
      </c>
      <c r="G28" s="14">
        <v>0</v>
      </c>
      <c r="H28" s="14">
        <v>2</v>
      </c>
      <c r="I28" s="54">
        <f t="shared" si="1"/>
        <v>29</v>
      </c>
      <c r="J28" s="37" t="s">
        <v>3</v>
      </c>
      <c r="K28" s="77"/>
    </row>
    <row r="29" spans="1:22" ht="15.75">
      <c r="A29" s="65" t="s">
        <v>41</v>
      </c>
      <c r="B29" s="14">
        <v>7</v>
      </c>
      <c r="C29" s="14">
        <v>6</v>
      </c>
      <c r="D29" s="14">
        <v>3</v>
      </c>
      <c r="E29" s="14">
        <v>6</v>
      </c>
      <c r="F29" s="14">
        <v>6</v>
      </c>
      <c r="G29" s="14">
        <v>0</v>
      </c>
      <c r="H29" s="14">
        <v>0</v>
      </c>
      <c r="I29" s="54">
        <f t="shared" si="1"/>
        <v>28</v>
      </c>
      <c r="J29" s="37" t="s">
        <v>12</v>
      </c>
      <c r="K29" s="77"/>
      <c r="M29" s="22"/>
      <c r="N29" s="23"/>
      <c r="O29" s="23"/>
      <c r="P29" s="23"/>
      <c r="Q29" s="23"/>
      <c r="R29" s="23"/>
      <c r="S29" s="23"/>
      <c r="T29" s="23"/>
      <c r="U29" s="24"/>
      <c r="V29" s="25"/>
    </row>
    <row r="30" spans="1:11" ht="15">
      <c r="A30" s="65" t="s">
        <v>44</v>
      </c>
      <c r="B30" s="14">
        <v>7</v>
      </c>
      <c r="C30" s="14">
        <v>7</v>
      </c>
      <c r="D30" s="14">
        <v>7</v>
      </c>
      <c r="E30" s="14">
        <v>3</v>
      </c>
      <c r="F30" s="14">
        <v>0</v>
      </c>
      <c r="G30" s="14">
        <v>0</v>
      </c>
      <c r="H30" s="14">
        <v>0</v>
      </c>
      <c r="I30" s="54">
        <f t="shared" si="1"/>
        <v>24</v>
      </c>
      <c r="J30" s="37" t="s">
        <v>4</v>
      </c>
      <c r="K30" s="77"/>
    </row>
    <row r="31" spans="1:11" ht="15.75" thickBot="1">
      <c r="A31" s="66" t="s">
        <v>47</v>
      </c>
      <c r="B31" s="39">
        <v>7</v>
      </c>
      <c r="C31" s="39">
        <v>7</v>
      </c>
      <c r="D31" s="39">
        <v>7</v>
      </c>
      <c r="E31" s="39">
        <v>0</v>
      </c>
      <c r="F31" s="39">
        <v>0</v>
      </c>
      <c r="G31" s="39">
        <v>0</v>
      </c>
      <c r="H31" s="39">
        <v>0</v>
      </c>
      <c r="I31" s="59">
        <f t="shared" si="1"/>
        <v>21</v>
      </c>
      <c r="J31" s="67" t="s">
        <v>24</v>
      </c>
      <c r="K31" s="78"/>
    </row>
    <row r="32" spans="1:11" ht="15">
      <c r="A32" s="62" t="s">
        <v>59</v>
      </c>
      <c r="B32" s="63">
        <v>7</v>
      </c>
      <c r="C32" s="63">
        <v>7</v>
      </c>
      <c r="D32" s="63">
        <v>7</v>
      </c>
      <c r="E32" s="63">
        <v>0</v>
      </c>
      <c r="F32" s="63">
        <v>0</v>
      </c>
      <c r="G32" s="63">
        <v>0</v>
      </c>
      <c r="H32" s="63">
        <v>0</v>
      </c>
      <c r="I32" s="56">
        <f t="shared" si="1"/>
        <v>21</v>
      </c>
      <c r="J32" s="64" t="s">
        <v>17</v>
      </c>
      <c r="K32" s="76" t="s">
        <v>70</v>
      </c>
    </row>
    <row r="33" spans="1:11" ht="15">
      <c r="A33" s="65" t="s">
        <v>45</v>
      </c>
      <c r="B33" s="14">
        <v>2</v>
      </c>
      <c r="C33" s="14">
        <v>7</v>
      </c>
      <c r="D33" s="14">
        <v>5</v>
      </c>
      <c r="E33" s="14">
        <v>0</v>
      </c>
      <c r="F33" s="14">
        <v>5</v>
      </c>
      <c r="G33" s="14">
        <v>0</v>
      </c>
      <c r="H33" s="14">
        <v>0</v>
      </c>
      <c r="I33" s="54">
        <f t="shared" si="1"/>
        <v>19</v>
      </c>
      <c r="J33" s="37" t="s">
        <v>18</v>
      </c>
      <c r="K33" s="77"/>
    </row>
    <row r="34" spans="1:11" ht="15">
      <c r="A34" s="65" t="s">
        <v>58</v>
      </c>
      <c r="B34" s="14">
        <v>1</v>
      </c>
      <c r="C34" s="14">
        <v>7</v>
      </c>
      <c r="D34" s="14">
        <v>7</v>
      </c>
      <c r="E34" s="14">
        <v>0</v>
      </c>
      <c r="F34" s="14">
        <v>3</v>
      </c>
      <c r="G34" s="14">
        <v>0</v>
      </c>
      <c r="H34" s="14">
        <v>0</v>
      </c>
      <c r="I34" s="54">
        <f t="shared" si="1"/>
        <v>18</v>
      </c>
      <c r="J34" s="37" t="s">
        <v>16</v>
      </c>
      <c r="K34" s="77"/>
    </row>
    <row r="35" spans="1:11" ht="15">
      <c r="A35" s="65" t="s">
        <v>28</v>
      </c>
      <c r="B35" s="14">
        <v>0</v>
      </c>
      <c r="C35" s="14">
        <v>7</v>
      </c>
      <c r="D35" s="14">
        <v>0</v>
      </c>
      <c r="E35" s="14">
        <v>0</v>
      </c>
      <c r="F35" s="14">
        <v>7</v>
      </c>
      <c r="G35" s="14">
        <v>0</v>
      </c>
      <c r="H35" s="14">
        <v>0</v>
      </c>
      <c r="I35" s="54">
        <f t="shared" si="1"/>
        <v>14</v>
      </c>
      <c r="J35" s="37" t="s">
        <v>19</v>
      </c>
      <c r="K35" s="77"/>
    </row>
    <row r="36" spans="1:11" ht="15">
      <c r="A36" s="65" t="s">
        <v>53</v>
      </c>
      <c r="B36" s="14">
        <v>1</v>
      </c>
      <c r="C36" s="14">
        <v>7</v>
      </c>
      <c r="D36" s="14">
        <v>5</v>
      </c>
      <c r="E36" s="14">
        <v>0</v>
      </c>
      <c r="F36" s="14">
        <v>0</v>
      </c>
      <c r="G36" s="14">
        <v>0</v>
      </c>
      <c r="H36" s="14">
        <v>0</v>
      </c>
      <c r="I36" s="54">
        <f t="shared" si="1"/>
        <v>13</v>
      </c>
      <c r="J36" s="37" t="s">
        <v>65</v>
      </c>
      <c r="K36" s="77"/>
    </row>
    <row r="37" spans="1:11" ht="15">
      <c r="A37" s="65" t="s">
        <v>60</v>
      </c>
      <c r="B37" s="14">
        <v>2</v>
      </c>
      <c r="C37" s="14">
        <v>7</v>
      </c>
      <c r="D37" s="14">
        <v>0</v>
      </c>
      <c r="E37" s="14">
        <v>0</v>
      </c>
      <c r="F37" s="14">
        <v>3</v>
      </c>
      <c r="G37" s="14">
        <v>0</v>
      </c>
      <c r="H37" s="14">
        <v>1</v>
      </c>
      <c r="I37" s="54">
        <f t="shared" si="1"/>
        <v>13</v>
      </c>
      <c r="J37" s="37" t="s">
        <v>65</v>
      </c>
      <c r="K37" s="77"/>
    </row>
    <row r="38" spans="1:11" ht="15">
      <c r="A38" s="65" t="s">
        <v>42</v>
      </c>
      <c r="B38" s="14">
        <v>0</v>
      </c>
      <c r="C38" s="14">
        <v>7</v>
      </c>
      <c r="D38" s="14">
        <v>2</v>
      </c>
      <c r="E38" s="14">
        <v>0</v>
      </c>
      <c r="F38" s="14">
        <v>1</v>
      </c>
      <c r="G38" s="14">
        <v>0</v>
      </c>
      <c r="H38" s="14">
        <v>0</v>
      </c>
      <c r="I38" s="54">
        <f t="shared" si="1"/>
        <v>10</v>
      </c>
      <c r="J38" s="37" t="s">
        <v>66</v>
      </c>
      <c r="K38" s="77"/>
    </row>
    <row r="39" spans="1:11" ht="15">
      <c r="A39" s="65" t="s">
        <v>54</v>
      </c>
      <c r="B39" s="14">
        <v>0</v>
      </c>
      <c r="C39" s="14">
        <v>0</v>
      </c>
      <c r="D39" s="14">
        <v>0</v>
      </c>
      <c r="E39" s="14">
        <v>0</v>
      </c>
      <c r="F39" s="14">
        <v>7</v>
      </c>
      <c r="G39" s="14">
        <v>0</v>
      </c>
      <c r="H39" s="14">
        <v>0</v>
      </c>
      <c r="I39" s="54">
        <f t="shared" si="1"/>
        <v>7</v>
      </c>
      <c r="J39" s="37" t="s">
        <v>67</v>
      </c>
      <c r="K39" s="77"/>
    </row>
    <row r="40" spans="1:11" ht="15">
      <c r="A40" s="65" t="s">
        <v>46</v>
      </c>
      <c r="B40" s="14">
        <v>0</v>
      </c>
      <c r="C40" s="14">
        <v>0</v>
      </c>
      <c r="D40" s="14">
        <v>5</v>
      </c>
      <c r="E40" s="14">
        <v>1</v>
      </c>
      <c r="F40" s="14">
        <v>0</v>
      </c>
      <c r="G40" s="14">
        <v>0</v>
      </c>
      <c r="H40" s="14">
        <v>0</v>
      </c>
      <c r="I40" s="54">
        <f t="shared" si="1"/>
        <v>6</v>
      </c>
      <c r="J40" s="37" t="s">
        <v>15</v>
      </c>
      <c r="K40" s="77"/>
    </row>
    <row r="41" spans="1:11" ht="15.75" thickBot="1">
      <c r="A41" s="66" t="s">
        <v>61</v>
      </c>
      <c r="B41" s="39">
        <v>0</v>
      </c>
      <c r="C41" s="39">
        <v>1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59">
        <f t="shared" si="1"/>
        <v>1</v>
      </c>
      <c r="J41" s="67" t="s">
        <v>68</v>
      </c>
      <c r="K41" s="78"/>
    </row>
    <row r="42" spans="1:11" s="11" customFormat="1" ht="12.75">
      <c r="A42" s="70" t="s">
        <v>7</v>
      </c>
      <c r="B42" s="70"/>
      <c r="C42" s="70"/>
      <c r="D42" s="70"/>
      <c r="E42" s="70"/>
      <c r="F42" s="70"/>
      <c r="G42" s="70"/>
      <c r="H42" s="70"/>
      <c r="I42" s="70"/>
      <c r="J42" s="70"/>
      <c r="K42" s="15"/>
    </row>
    <row r="43" spans="1:10" ht="16.5" thickBot="1">
      <c r="A43" s="75" t="s">
        <v>20</v>
      </c>
      <c r="B43" s="75"/>
      <c r="C43" s="75"/>
      <c r="D43" s="75"/>
      <c r="E43" s="75"/>
      <c r="F43" s="75"/>
      <c r="G43" s="75"/>
      <c r="H43" s="75"/>
      <c r="I43" s="75"/>
      <c r="J43" s="16"/>
    </row>
    <row r="44" spans="1:11" ht="16.5" thickBot="1">
      <c r="A44" s="41" t="s">
        <v>0</v>
      </c>
      <c r="B44" s="42">
        <v>1</v>
      </c>
      <c r="C44" s="43">
        <v>2</v>
      </c>
      <c r="D44" s="43">
        <v>3</v>
      </c>
      <c r="E44" s="43">
        <v>4</v>
      </c>
      <c r="F44" s="43">
        <v>5</v>
      </c>
      <c r="G44" s="43">
        <v>6</v>
      </c>
      <c r="H44" s="43"/>
      <c r="I44" s="7" t="s">
        <v>71</v>
      </c>
      <c r="J44" s="44" t="s">
        <v>1</v>
      </c>
      <c r="K44" s="38"/>
    </row>
    <row r="45" spans="1:11" ht="15">
      <c r="A45" s="29" t="s">
        <v>23</v>
      </c>
      <c r="B45" s="51">
        <v>7</v>
      </c>
      <c r="C45" s="40">
        <v>7</v>
      </c>
      <c r="D45" s="40">
        <v>7</v>
      </c>
      <c r="E45" s="40">
        <v>5</v>
      </c>
      <c r="F45" s="40">
        <v>3</v>
      </c>
      <c r="G45" s="40">
        <v>7</v>
      </c>
      <c r="H45" s="45"/>
      <c r="I45" s="48">
        <f aca="true" t="shared" si="2" ref="I45:I52">SUM(B45:G45)</f>
        <v>36</v>
      </c>
      <c r="J45" s="26" t="s">
        <v>9</v>
      </c>
      <c r="K45" s="38"/>
    </row>
    <row r="46" spans="1:11" ht="15">
      <c r="A46" s="30" t="s">
        <v>49</v>
      </c>
      <c r="B46" s="52">
        <v>7</v>
      </c>
      <c r="C46" s="14">
        <v>7</v>
      </c>
      <c r="D46" s="14">
        <v>7</v>
      </c>
      <c r="E46" s="14">
        <v>5</v>
      </c>
      <c r="F46" s="14">
        <v>3</v>
      </c>
      <c r="G46" s="14">
        <v>7</v>
      </c>
      <c r="H46" s="46"/>
      <c r="I46" s="49">
        <f t="shared" si="2"/>
        <v>36</v>
      </c>
      <c r="J46" s="28" t="s">
        <v>8</v>
      </c>
      <c r="K46" s="38"/>
    </row>
    <row r="47" spans="1:11" ht="15">
      <c r="A47" s="27" t="s">
        <v>29</v>
      </c>
      <c r="B47" s="52">
        <v>7</v>
      </c>
      <c r="C47" s="14">
        <v>5</v>
      </c>
      <c r="D47" s="14">
        <v>7</v>
      </c>
      <c r="E47" s="14">
        <v>0</v>
      </c>
      <c r="F47" s="14">
        <v>0</v>
      </c>
      <c r="G47" s="14">
        <v>4</v>
      </c>
      <c r="H47" s="46"/>
      <c r="I47" s="49">
        <f t="shared" si="2"/>
        <v>23</v>
      </c>
      <c r="J47" s="28" t="s">
        <v>5</v>
      </c>
      <c r="K47" s="38"/>
    </row>
    <row r="48" spans="1:11" ht="15">
      <c r="A48" s="30" t="s">
        <v>56</v>
      </c>
      <c r="B48" s="52">
        <v>7</v>
      </c>
      <c r="C48" s="14">
        <v>7</v>
      </c>
      <c r="D48" s="14">
        <v>2</v>
      </c>
      <c r="E48" s="14">
        <v>0</v>
      </c>
      <c r="F48" s="14">
        <v>3</v>
      </c>
      <c r="G48" s="14">
        <v>0</v>
      </c>
      <c r="H48" s="46"/>
      <c r="I48" s="49">
        <f t="shared" si="2"/>
        <v>19</v>
      </c>
      <c r="J48" s="28" t="s">
        <v>6</v>
      </c>
      <c r="K48" s="38"/>
    </row>
    <row r="49" spans="1:11" ht="15">
      <c r="A49" s="30" t="s">
        <v>57</v>
      </c>
      <c r="B49" s="52">
        <v>5</v>
      </c>
      <c r="C49" s="14">
        <v>3</v>
      </c>
      <c r="D49" s="14">
        <v>0</v>
      </c>
      <c r="E49" s="14">
        <v>0</v>
      </c>
      <c r="F49" s="14">
        <v>3</v>
      </c>
      <c r="G49" s="14">
        <v>7</v>
      </c>
      <c r="H49" s="46"/>
      <c r="I49" s="49">
        <f t="shared" si="2"/>
        <v>18</v>
      </c>
      <c r="J49" s="28" t="s">
        <v>3</v>
      </c>
      <c r="K49" s="38"/>
    </row>
    <row r="50" spans="1:11" ht="15">
      <c r="A50" s="30" t="s">
        <v>48</v>
      </c>
      <c r="B50" s="52">
        <v>4</v>
      </c>
      <c r="C50" s="14">
        <v>2</v>
      </c>
      <c r="D50" s="14">
        <v>7</v>
      </c>
      <c r="E50" s="14">
        <v>0</v>
      </c>
      <c r="F50" s="14">
        <v>3</v>
      </c>
      <c r="G50" s="14">
        <v>0</v>
      </c>
      <c r="H50" s="46"/>
      <c r="I50" s="49">
        <f t="shared" si="2"/>
        <v>16</v>
      </c>
      <c r="J50" s="28" t="s">
        <v>12</v>
      </c>
      <c r="K50" s="38"/>
    </row>
    <row r="51" spans="1:11" ht="15">
      <c r="A51" s="27" t="s">
        <v>55</v>
      </c>
      <c r="B51" s="52">
        <v>0</v>
      </c>
      <c r="C51" s="14">
        <v>3</v>
      </c>
      <c r="D51" s="14">
        <v>7</v>
      </c>
      <c r="E51" s="14">
        <v>0</v>
      </c>
      <c r="F51" s="14">
        <v>0</v>
      </c>
      <c r="G51" s="14">
        <v>0</v>
      </c>
      <c r="H51" s="46"/>
      <c r="I51" s="49">
        <f t="shared" si="2"/>
        <v>10</v>
      </c>
      <c r="J51" s="28" t="s">
        <v>4</v>
      </c>
      <c r="K51" s="38"/>
    </row>
    <row r="52" spans="1:11" ht="15.75" thickBot="1">
      <c r="A52" s="31" t="s">
        <v>50</v>
      </c>
      <c r="B52" s="53">
        <v>7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47"/>
      <c r="I52" s="50">
        <f t="shared" si="2"/>
        <v>8</v>
      </c>
      <c r="J52" s="32" t="s">
        <v>24</v>
      </c>
      <c r="K52" s="38"/>
    </row>
    <row r="53" spans="1:10" ht="12.75">
      <c r="A53" s="70" t="s">
        <v>7</v>
      </c>
      <c r="B53" s="70"/>
      <c r="C53" s="70"/>
      <c r="D53" s="70"/>
      <c r="E53" s="70"/>
      <c r="F53" s="70"/>
      <c r="G53" s="70"/>
      <c r="H53" s="70"/>
      <c r="I53" s="70"/>
      <c r="J53" s="70"/>
    </row>
  </sheetData>
  <mergeCells count="12">
    <mergeCell ref="A53:J53"/>
    <mergeCell ref="A43:I43"/>
    <mergeCell ref="A42:J42"/>
    <mergeCell ref="A22:K22"/>
    <mergeCell ref="K24:K31"/>
    <mergeCell ref="K32:K41"/>
    <mergeCell ref="A1:K1"/>
    <mergeCell ref="A2:K2"/>
    <mergeCell ref="A21:K21"/>
    <mergeCell ref="A3:K3"/>
    <mergeCell ref="K5:K12"/>
    <mergeCell ref="K13:K20"/>
  </mergeCells>
  <printOptions/>
  <pageMargins left="0.1968503937007874" right="0.1968503937007874" top="0.31496062992125984" bottom="0.15748031496062992" header="0.35433070866141736" footer="0.15748031496062992"/>
  <pageSetup fitToHeight="3" fitToWidth="1"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2007-11-02T17:03:37Z</cp:lastPrinted>
  <dcterms:created xsi:type="dcterms:W3CDTF">2001-02-16T18:45:40Z</dcterms:created>
  <dcterms:modified xsi:type="dcterms:W3CDTF">2007-11-02T17:04:27Z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